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160" windowWidth="27680" windowHeight="11680"/>
  </bookViews>
  <sheets>
    <sheet name="RIDs" sheetId="5" r:id="rId1"/>
    <sheet name="Help" sheetId="2" r:id="rId2"/>
    <sheet name="Example" sheetId="3" r:id="rId3"/>
    <sheet name="Sheet4" sheetId="4" state="hidden" r:id="rId4"/>
  </sheets>
  <definedNames>
    <definedName name="_xlnm._FilterDatabase" localSheetId="0" hidden="1">RIDs!$A$1:$K$9</definedName>
    <definedName name="Clasification_level" localSheetId="0">RIDs!$H$3:$H$6</definedName>
    <definedName name="Clasification_level">#REF!</definedName>
    <definedName name="level" localSheetId="0">RIDs!$H$3:$H$6</definedName>
    <definedName name="level">#REF!</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<sst xmlns="http://schemas.openxmlformats.org/spreadsheetml/2006/main" count="273" uniqueCount="160">
  <si>
    <t>RID reference ID</t>
  </si>
  <si>
    <t>Reviewer</t>
  </si>
  <si>
    <t>Instrument</t>
  </si>
  <si>
    <t>Dataset</t>
  </si>
  <si>
    <t>Title</t>
  </si>
  <si>
    <t>Location</t>
  </si>
  <si>
    <t>Description</t>
  </si>
  <si>
    <t>Proposed Solution by reviewer</t>
  </si>
  <si>
    <t>Proposed Solution after review meeting</t>
  </si>
  <si>
    <t>Major</t>
  </si>
  <si>
    <t>Minor</t>
  </si>
  <si>
    <t>Editorial</t>
  </si>
  <si>
    <t>Levels (do not delete this)</t>
  </si>
  <si>
    <t>RID Clasification (Major, Minor, Editorial)</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</si>
  <si>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</si>
  <si>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</si>
  <si>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</si>
  <si>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</si>
  <si>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</si>
  <si>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</si>
  <si>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</si>
  <si>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</si>
  <si>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</si>
  <si>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</si>
  <si>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</si>
  <si>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</si>
  <si>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</si>
  <si>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</si>
  <si>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</si>
  <si>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</si>
  <si>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</si>
  <si>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</si>
  <si>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</si>
  <si>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</si>
  <si>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</si>
  <si>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</si>
  <si>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</si>
  <si>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</si>
  <si>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</si>
  <si>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</si>
  <si>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</si>
  <si>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</si>
  <si>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</si>
  <si>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</si>
  <si>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</si>
  <si>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</si>
  <si>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PTOLEMY</t>
  </si>
  <si>
    <t>Léna Le Roy</t>
  </si>
  <si>
    <t>RO-AR-RID-PTO-101-LLR</t>
  </si>
  <si>
    <t xml:space="preserve">The Tab files always contain more than one mass spectrum. This is really not convenient to treat the data. </t>
  </si>
  <si>
    <t>RO-AR-RID-PTO-102-LLR</t>
  </si>
  <si>
    <t>xxx.TAB file</t>
  </si>
  <si>
    <t>"Documents"folder</t>
  </si>
  <si>
    <t>"CALIB" folder</t>
  </si>
  <si>
    <t>RO-AR-RID-PTO-103-LLR</t>
  </si>
  <si>
    <t>missing documentation</t>
  </si>
  <si>
    <t>RO-AR-RID-PTO-104-LLR</t>
  </si>
  <si>
    <t>RO-AR-RID-PTO-105-LLR</t>
  </si>
  <si>
    <t>Add your SSR paper (Wright et al, 2007, Volume 128, pp 363-381) and/or any thesis describing your mass spectrometer</t>
  </si>
  <si>
    <t>RO-AR-RID-PTO-106-LLR</t>
  </si>
  <si>
    <t>update your xxx.TAB file</t>
  </si>
  <si>
    <t>update your xxx.TAB file for the prelanding phase</t>
  </si>
  <si>
    <t>mass scale for L3 data correct ?</t>
  </si>
  <si>
    <t xml:space="preserve">I advise you to create  one TAB file per mass spectum </t>
  </si>
  <si>
    <t xml:space="preserve">missing information in LBL file </t>
  </si>
  <si>
    <t xml:space="preserve"> Each Mass spectrum doesn’t point clearly to a scan function (WGA 2, 3 or 4). no information about the used scan function can be found in the corresponding LBL file.  The lines 46 and 47 of the LBL file, (relative to INSTRUMENT_MODE_ID and  INSTRUMENT_MODE_DESC) are filled with “N/A” </t>
  </si>
  <si>
    <t xml:space="preserve">No equation is given to convert the counts into densities. </t>
  </si>
  <si>
    <t xml:space="preserve">the informations concerning the S/C position relative to 67, the latitude, longitude is filled with "N/A". I agree that for RBD and FSS phase, it is not possible now as you don't know the exact position of PHILAE on 67P, but for the PHC and PDCVS phase, these informations are known. </t>
  </si>
  <si>
    <t>RO-AR-RID-PTO-107-LLR</t>
  </si>
  <si>
    <t>RO-AR-RID-PTO-108-LLR</t>
  </si>
  <si>
    <t>add to PTOLEMY_CALIBRATION_DESC.TXT   a detailed description of how to get densities from the counts number.</t>
  </si>
  <si>
    <t xml:space="preserve"> the PTOLEMY team should provide the fragmentation pattern of the most common species detected in 67P and their sensitivity factors.</t>
  </si>
  <si>
    <t>RO-AR-RID-COS-101-LLR</t>
  </si>
  <si>
    <t>COSAC</t>
  </si>
  <si>
    <t>COSAC_CALIBRATION_DESC.TXT</t>
  </si>
  <si>
    <t>for a correct quantitative analysis, you also need to know  the fragmentation pattern of the species and their sensitivities. No information about them can be found in the calibration description.</t>
  </si>
  <si>
    <t>You provide an equation to apply the mass scale. I agree that for a first look it is sufficient. But as you have written, for a precise analysis, it is not. It would be appreciated if you can provide for the different time period the value for the  parameter a and b of the equation: m/z=(binNo*a -b)^2</t>
  </si>
  <si>
    <t xml:space="preserve"> the COSAC team should provide the fragmentation pattern of the most common species detected in 67P and their sensitivity factors. T</t>
  </si>
  <si>
    <t xml:space="preserve"> the ionisation 
current,  the detector voltage, and the integration time are not contained in the header</t>
  </si>
  <si>
    <t>RL-C-COSAC-3-FSS-V1.0\DATA</t>
  </si>
  <si>
    <t>RL-CAL-COSAC-3-PHC-V1.0\DATA</t>
  </si>
  <si>
    <t>missing information</t>
  </si>
  <si>
    <t>COS_FGMS3_141114140342_MSID.TAB</t>
  </si>
  <si>
    <t>COS_FGMS3_140421134704_MSID.TAB  COS_FGMS3_140421141935_MSID.TAB COS_FGMS3_140421145333_MSID.TAB COS_FMSS3_140417073646_MSID.TAB</t>
  </si>
  <si>
    <t>xxx.LBL</t>
  </si>
  <si>
    <t>"DATA" folder</t>
  </si>
  <si>
    <t>missing description</t>
  </si>
  <si>
    <t xml:space="preserve">The lines 31 and 32 of the LBL file, (relative to INSTRUMENT_MODE_ID and  INSTRUMENT_MODE_DESC) are filled with “N/A” </t>
  </si>
  <si>
    <t>L3 folders</t>
  </si>
  <si>
    <t xml:space="preserve"> no list which links a mode to the type of analysis is provided</t>
  </si>
  <si>
    <t xml:space="preserve">xxx.LBL </t>
  </si>
  <si>
    <t xml:space="preserve">missing information </t>
  </si>
  <si>
    <t>"DOCUMENT" folder</t>
  </si>
  <si>
    <t xml:space="preserve">The MSID.Tab files  contain more than one mass spectrum. This is really not convenient to treat the data. </t>
  </si>
  <si>
    <t>file format not convenient to handle</t>
  </si>
  <si>
    <t>no laboratory data with the fragmentation pattern of the major species detected in 67P, nor their sensitivities, a.k.a. the factors to convert the counts into a density, are provided. Therefore it is impossible to derive quantitative information from the PTOLEMY data.</t>
  </si>
  <si>
    <t>update the .LBL file</t>
  </si>
  <si>
    <t>It would be appreciated if you can provide for the different time period the value for the  parameter a and b of the equation: m/z=(binNo*a -b)^2</t>
  </si>
  <si>
    <t xml:space="preserve">create a new document  that describes the different  modes </t>
  </si>
  <si>
    <t>xxx.LBL file</t>
  </si>
  <si>
    <t xml:space="preserve">update your xxx.LBL file with the instrument mode ID and instrument mode description </t>
  </si>
  <si>
    <t>update your xxx.TAB file with the S/C position, the latitude and longitude for the prelanding phase</t>
  </si>
  <si>
    <t>missing information in xx.LBL file</t>
  </si>
  <si>
    <t>All,  "Mass spectrum" folders</t>
  </si>
  <si>
    <t>All, "DATA" folder</t>
  </si>
  <si>
    <t>No  detailed physical description of the PTOLEMY mass spectrometer can be found.</t>
  </si>
  <si>
    <t xml:space="preserve">I would advise you to create  one TAB file per mass spectum </t>
  </si>
  <si>
    <t xml:space="preserve">I assume that the kind of used scan function cannot be directly written in the LBL file, but we can get it knowing the  commanded mode. Nevertheless I found no list which links a mode to the corresponding  scan function. </t>
  </si>
  <si>
    <t xml:space="preserve">create a new document  that describes which scan function is used for all the different modes  </t>
  </si>
  <si>
    <t xml:space="preserve">I wonder if the mass scale for the L3 data is correct:                                                        The mass range of these mass spectra is between 8.43 and 158.39 amu.
This range seems to correspond to a mass scale derived from the WGA2 scan function (file: WGA2_CALIBRATION_20010523.TXT)
Nevertheless by reading the PTOLEMY_CALIBRATION_DESC.TXT, the measurements performed during the FSS and RBD  phase are mainly sniff mode, which correspond to WGA3 and WGA 4 scan function. As the mass calibration is not done the same way for theses different scan functions, I wonder if the mass scale that you provide for the L3 is correct.
 If I compare the mass calibration that you provided in the L3 archive for the rebond and the data in your science paper, they are different…
</t>
  </si>
  <si>
    <t>Check if the mass scale of L3 data is correct, if not,  it should be corrected</t>
  </si>
  <si>
    <t>RO-AR-RID-COS-102-LLR</t>
  </si>
  <si>
    <t>RO-AR-RID-COS-103-LLR</t>
  </si>
  <si>
    <t>RO-AR-RID-COS-104-LLR</t>
  </si>
  <si>
    <t>RO-AR-RID-COS-105-LLR</t>
  </si>
  <si>
    <t>RO-AR-RID-COS-106-LLR</t>
  </si>
  <si>
    <t>RO-AR-RID-COS-107-LLR</t>
  </si>
  <si>
    <t>RO-AR-RID-COS-108-LLR</t>
  </si>
  <si>
    <t>RO-AR-RID-COS-109-MB</t>
  </si>
  <si>
    <t>PSA-MB</t>
  </si>
  <si>
    <t>DATA/AUXILIARY</t>
  </si>
  <si>
    <t>ALL</t>
  </si>
  <si>
    <t>ALL except L5</t>
  </si>
  <si>
    <t>Table badly defined</t>
  </si>
  <si>
    <t>the ROW_BYTES are missing the CR/LF and 2 must be added everywhere.</t>
  </si>
  <si>
    <t>Change the ROW_BYTES</t>
  </si>
  <si>
    <t>RO-AR-RID-COS-110-MB</t>
  </si>
  <si>
    <t>DOCUMENT</t>
  </si>
  <si>
    <t>Non ASCII characters</t>
  </si>
  <si>
    <t>TAB are in the PTOLEMY_CALIBRATION_DESC.TXT and TIMELEINE_*.TXT.</t>
  </si>
  <si>
    <t>Replace TAB by Spaces.</t>
  </si>
  <si>
    <t>DATA</t>
  </si>
  <si>
    <t>Mismatch between TIME and S/c Clock</t>
  </si>
  <si>
    <t>In AUXILIARY data 9 sec, 1 sec in FULL_SPECTRUM, 160818 sec in Level 5</t>
  </si>
  <si>
    <t>Recompute the times.</t>
  </si>
  <si>
    <t>RL-C-PTOLEMY-3-FSS-V1.0
RL-C-PTOLEMY-3-RBD-V1.0
RL-CAL-PTOLEMY-3-PHC-V1.0</t>
  </si>
  <si>
    <t>CALIB/SNIFF_MODE_CONV_FACTORS.LBL</t>
  </si>
  <si>
    <t>DATA_SET_ID mismatch</t>
  </si>
  <si>
    <t>In this file the DATA_SET_ID is incorrect</t>
  </si>
  <si>
    <t>Correct the DATA_SET_ID</t>
  </si>
  <si>
    <t>RL-C-PTOLEMY-5-FSS-V1.0</t>
  </si>
  <si>
    <t>Table object declare 142 rows but only 127 could be read in file DATA/MS_AGILKIA.LBL</t>
  </si>
  <si>
    <t>DATA/MS_AGILKIA.LBL</t>
  </si>
  <si>
    <t>DATA/MS_ABYDOS1.LBL</t>
  </si>
  <si>
    <t xml:space="preserve">the size announced is 5112 (36*142) but the file is 5148 (143*36). FILE_RECORDS = 143
The number of ROWS is actually 128 but announced ROWS = 127.
</t>
  </si>
  <si>
    <t>Change ROWS value</t>
  </si>
  <si>
    <t>Change ROWS and FILE_RECORDS</t>
  </si>
  <si>
    <t>RO-AR-RID-PTO-114-MB</t>
  </si>
  <si>
    <t>RO-AR-RID-PTO-113-MB</t>
  </si>
  <si>
    <t>RO-AR-RID-PTO-112-MB</t>
  </si>
  <si>
    <t>RO-AR-RID-PTO-109-MB</t>
  </si>
  <si>
    <t>RO-AR-RID-PTO-110-MB</t>
  </si>
  <si>
    <t>RO-AR-RID-PTO-111-MB</t>
  </si>
  <si>
    <t>DOCUMENT/TIMELINE_*.TXT</t>
  </si>
  <si>
    <t>Replace TAB by Spaces</t>
  </si>
  <si>
    <t>TAB present</t>
  </si>
  <si>
    <t>RL-CAL-COSAC-3-PHC</t>
  </si>
  <si>
    <t>CATALOG/DATASET.CAT</t>
  </si>
  <si>
    <t>Time mismatch</t>
  </si>
  <si>
    <t>There is a difference between the START_TIME in the DATASET.CAT =  2014-04-09T17:24:24.718 and the START_TIME in the Label COS_FXXH3_140409083424_1023.LBL = 2014-04-09T08:34:24.257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</si>
</sst>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2"/>
      <color theme="1"/>
      <name val="Calibri"/>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24">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3">
    <xf numFmtId="0" fontId="0" fillId="0" borderId="0" xfId="0"/>
    <xf numFmtId="0" fontId="0" fillId="0" borderId="0" xfId="0" applyFill="1"/>
    <xf numFmtId="0" fontId="2" fillId="0" borderId="0" xfId="1"/>
    <xf numFmtId="0" fontId="3" fillId="0" borderId="0" xfId="1" applyFont="1"/>
    <xf numFmtId="0" fontId="0" fillId="0" borderId="0" xfId="0" applyAlignment="1">
      <alignment horizontal="left" wrapText="1"/>
    </xf>
    <xf numFmtId="0" fontId="0" fillId="0" borderId="0" xfId="0" applyAlignment="1">
      <alignment horizontal="left" vertical="top" wrapText="1"/>
    </xf>
    <xf numFmtId="0" fontId="4" fillId="2" borderId="0" xfId="0" applyFont="1" applyFill="1" applyAlignment="1">
      <alignment horizontal="center" vertical="top"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Alignment="1">
      <alignment horizontal="justify" vertical="center"/>
    </xf>
    <xf numFmtId="0" fontId="4" fillId="2"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xf numFmtId="0" fontId="8" fillId="0" borderId="0" xfId="0" applyFont="1" applyAlignment="1">
      <alignment vertical="center" wrapText="1"/>
    </xf>
  </cellXfs>
  <cellStyles count="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workbookViewId="0">
      <pane ySplit="1" topLeftCell="A22" activePane="bottomLeft" state="frozen"/>
      <selection pane="bottomLeft" activeCell="A29" sqref="A29"/>
    </sheetView>
  </sheetViews>
  <sheetFormatPr baseColWidth="10" defaultColWidth="8.6640625" defaultRowHeight="14" x14ac:dyDescent="0"/>
  <cols>
    <col min="1" max="1" width="25.5" customWidth="1"/>
    <col min="2" max="2" width="15.5" customWidth="1"/>
    <col min="3" max="3" width="14" customWidth="1"/>
    <col min="4" max="4" width="19.1640625" style="17" customWidth="1"/>
    <col min="5" max="5" width="30.5" style="7" customWidth="1"/>
    <col min="6" max="6" width="36" customWidth="1"/>
    <col min="7" max="7" width="24.5" customWidth="1"/>
    <col min="8" max="8" width="71.5" style="10" customWidth="1"/>
    <col min="9" max="9" width="41.83203125" style="10" customWidth="1"/>
    <col min="10" max="10" width="18.6640625" customWidth="1"/>
    <col min="11" max="11" width="15.5" customWidth="1"/>
  </cols>
  <sheetData>
    <row r="1" spans="1:14" s="15" customFormat="1" ht="48" customHeight="1">
      <c r="A1" s="13" t="s">
        <v>0</v>
      </c>
      <c r="B1" s="13" t="s">
        <v>1</v>
      </c>
      <c r="C1" s="13" t="s">
        <v>2</v>
      </c>
      <c r="D1" s="13" t="s">
        <v>13</v>
      </c>
      <c r="E1" s="13" t="s">
        <v>3</v>
      </c>
      <c r="F1" s="13" t="s">
        <v>5</v>
      </c>
      <c r="G1" s="13" t="s">
        <v>4</v>
      </c>
      <c r="H1" s="13" t="s">
        <v>6</v>
      </c>
      <c r="I1" s="13" t="s">
        <v>7</v>
      </c>
      <c r="J1" s="13" t="s">
        <v>40</v>
      </c>
      <c r="K1" s="13" t="s">
        <v>39</v>
      </c>
      <c r="L1" s="14"/>
      <c r="M1" s="14"/>
      <c r="N1" s="14"/>
    </row>
    <row r="2" spans="1:14" s="7" customFormat="1" ht="42">
      <c r="A2" s="9" t="s">
        <v>48</v>
      </c>
      <c r="B2" s="10" t="s">
        <v>47</v>
      </c>
      <c r="C2" s="15" t="s">
        <v>46</v>
      </c>
      <c r="D2" s="10" t="s">
        <v>9</v>
      </c>
      <c r="E2" s="10" t="s">
        <v>30</v>
      </c>
      <c r="F2" s="9" t="s">
        <v>52</v>
      </c>
      <c r="G2" s="9" t="s">
        <v>55</v>
      </c>
      <c r="H2" s="9" t="s">
        <v>105</v>
      </c>
      <c r="I2" s="9" t="s">
        <v>58</v>
      </c>
    </row>
    <row r="3" spans="1:14" s="7" customFormat="1" ht="28">
      <c r="A3" s="9" t="s">
        <v>50</v>
      </c>
      <c r="B3" s="10" t="s">
        <v>47</v>
      </c>
      <c r="C3" s="15" t="s">
        <v>46</v>
      </c>
      <c r="D3" s="10" t="s">
        <v>9</v>
      </c>
      <c r="E3" s="10" t="s">
        <v>30</v>
      </c>
      <c r="F3" s="10" t="s">
        <v>51</v>
      </c>
      <c r="G3" s="9" t="s">
        <v>94</v>
      </c>
      <c r="H3" s="11" t="s">
        <v>49</v>
      </c>
      <c r="I3" s="9" t="s">
        <v>106</v>
      </c>
      <c r="J3" s="10"/>
      <c r="K3" s="10"/>
    </row>
    <row r="4" spans="1:14" s="7" customFormat="1" ht="118.5" customHeight="1">
      <c r="A4" s="9" t="s">
        <v>54</v>
      </c>
      <c r="B4" s="10" t="s">
        <v>47</v>
      </c>
      <c r="C4" s="15" t="s">
        <v>46</v>
      </c>
      <c r="D4" s="10" t="s">
        <v>9</v>
      </c>
      <c r="E4" s="10" t="s">
        <v>103</v>
      </c>
      <c r="F4" s="10" t="s">
        <v>99</v>
      </c>
      <c r="G4" s="9" t="s">
        <v>64</v>
      </c>
      <c r="H4" s="9" t="s">
        <v>65</v>
      </c>
      <c r="I4" s="9" t="s">
        <v>100</v>
      </c>
      <c r="J4" s="10"/>
      <c r="K4" s="10"/>
    </row>
    <row r="5" spans="1:14" s="7" customFormat="1" ht="70.5" customHeight="1">
      <c r="A5" s="9" t="s">
        <v>56</v>
      </c>
      <c r="B5" s="10" t="s">
        <v>47</v>
      </c>
      <c r="C5" s="15" t="s">
        <v>46</v>
      </c>
      <c r="D5" s="10" t="s">
        <v>9</v>
      </c>
      <c r="E5" s="8" t="s">
        <v>88</v>
      </c>
      <c r="F5" s="9" t="s">
        <v>53</v>
      </c>
      <c r="G5" s="10" t="s">
        <v>55</v>
      </c>
      <c r="H5" s="9" t="s">
        <v>107</v>
      </c>
      <c r="I5" s="9" t="s">
        <v>108</v>
      </c>
      <c r="J5" s="10"/>
      <c r="K5" s="10"/>
    </row>
    <row r="6" spans="1:14" ht="70.5" customHeight="1">
      <c r="A6" s="9" t="s">
        <v>57</v>
      </c>
      <c r="B6" s="10" t="s">
        <v>47</v>
      </c>
      <c r="C6" s="15" t="s">
        <v>46</v>
      </c>
      <c r="D6" s="10" t="s">
        <v>9</v>
      </c>
      <c r="E6" s="8" t="s">
        <v>88</v>
      </c>
      <c r="F6" s="9" t="s">
        <v>53</v>
      </c>
      <c r="G6" s="9" t="s">
        <v>55</v>
      </c>
      <c r="H6" s="10" t="s">
        <v>66</v>
      </c>
      <c r="I6" s="9" t="s">
        <v>70</v>
      </c>
    </row>
    <row r="7" spans="1:14" ht="42">
      <c r="A7" s="9" t="s">
        <v>59</v>
      </c>
      <c r="B7" s="10" t="s">
        <v>47</v>
      </c>
      <c r="C7" s="15" t="s">
        <v>46</v>
      </c>
      <c r="D7" s="10" t="s">
        <v>9</v>
      </c>
      <c r="E7" s="8" t="s">
        <v>88</v>
      </c>
      <c r="F7" s="9" t="s">
        <v>53</v>
      </c>
      <c r="G7" s="9" t="s">
        <v>55</v>
      </c>
      <c r="H7" s="9" t="s">
        <v>95</v>
      </c>
      <c r="I7" s="9" t="s">
        <v>71</v>
      </c>
    </row>
    <row r="8" spans="1:14" ht="200.25" customHeight="1">
      <c r="A8" s="9" t="s">
        <v>68</v>
      </c>
      <c r="B8" s="10" t="s">
        <v>47</v>
      </c>
      <c r="C8" s="15" t="s">
        <v>46</v>
      </c>
      <c r="D8" s="10" t="s">
        <v>9</v>
      </c>
      <c r="E8" s="8" t="s">
        <v>88</v>
      </c>
      <c r="F8" s="10" t="s">
        <v>51</v>
      </c>
      <c r="G8" s="9" t="s">
        <v>62</v>
      </c>
      <c r="H8" s="16" t="s">
        <v>109</v>
      </c>
      <c r="I8" s="9" t="s">
        <v>110</v>
      </c>
    </row>
    <row r="9" spans="1:14" s="7" customFormat="1" ht="75" customHeight="1">
      <c r="A9" s="9" t="s">
        <v>69</v>
      </c>
      <c r="B9" s="10" t="s">
        <v>47</v>
      </c>
      <c r="C9" s="15" t="s">
        <v>46</v>
      </c>
      <c r="D9" s="10" t="s">
        <v>11</v>
      </c>
      <c r="E9" s="10" t="s">
        <v>103</v>
      </c>
      <c r="F9" s="10" t="s">
        <v>99</v>
      </c>
      <c r="G9" s="9" t="s">
        <v>102</v>
      </c>
      <c r="H9" s="9" t="s">
        <v>67</v>
      </c>
      <c r="I9" s="9" t="s">
        <v>101</v>
      </c>
      <c r="J9" s="10"/>
      <c r="K9" s="10"/>
    </row>
    <row r="10" spans="1:14" s="7" customFormat="1" ht="75" customHeight="1">
      <c r="A10" s="9"/>
      <c r="B10" s="10"/>
      <c r="C10" s="15"/>
      <c r="D10" s="10"/>
      <c r="E10" s="10"/>
      <c r="F10" s="10"/>
      <c r="G10" s="9"/>
      <c r="H10" s="9"/>
      <c r="I10" s="9"/>
      <c r="J10" s="10"/>
      <c r="K10" s="10"/>
    </row>
    <row r="11" spans="1:14">
      <c r="A11" s="9" t="s">
        <v>150</v>
      </c>
      <c r="B11" s="10" t="s">
        <v>119</v>
      </c>
      <c r="C11" s="15" t="s">
        <v>46</v>
      </c>
      <c r="D11" s="17" t="s">
        <v>9</v>
      </c>
      <c r="E11" s="7" t="s">
        <v>122</v>
      </c>
      <c r="F11" s="10" t="s">
        <v>120</v>
      </c>
      <c r="G11" s="10" t="s">
        <v>123</v>
      </c>
      <c r="H11" s="10" t="s">
        <v>124</v>
      </c>
      <c r="I11" s="10" t="s">
        <v>125</v>
      </c>
    </row>
    <row r="12" spans="1:14">
      <c r="A12" s="19" t="s">
        <v>151</v>
      </c>
      <c r="B12" s="10" t="s">
        <v>119</v>
      </c>
      <c r="C12" s="15" t="s">
        <v>46</v>
      </c>
      <c r="D12" s="17" t="s">
        <v>11</v>
      </c>
      <c r="E12" s="7" t="s">
        <v>121</v>
      </c>
      <c r="F12" s="10" t="s">
        <v>127</v>
      </c>
      <c r="G12" s="10" t="s">
        <v>128</v>
      </c>
      <c r="H12" s="10" t="s">
        <v>129</v>
      </c>
      <c r="I12" s="10" t="s">
        <v>130</v>
      </c>
    </row>
    <row r="13" spans="1:14">
      <c r="A13" s="19" t="s">
        <v>152</v>
      </c>
      <c r="B13" s="20" t="s">
        <v>119</v>
      </c>
      <c r="C13" s="20" t="s">
        <v>46</v>
      </c>
      <c r="D13" s="17" t="s">
        <v>9</v>
      </c>
      <c r="E13" s="7" t="s">
        <v>121</v>
      </c>
      <c r="F13" s="10" t="s">
        <v>131</v>
      </c>
      <c r="G13" s="10" t="s">
        <v>132</v>
      </c>
      <c r="H13" s="10" t="s">
        <v>133</v>
      </c>
      <c r="I13" s="10" t="s">
        <v>134</v>
      </c>
    </row>
    <row r="14" spans="1:14" ht="45">
      <c r="A14" s="19" t="s">
        <v>149</v>
      </c>
      <c r="B14" s="20" t="s">
        <v>119</v>
      </c>
      <c r="C14" s="20" t="s">
        <v>46</v>
      </c>
      <c r="D14" s="17" t="s">
        <v>11</v>
      </c>
      <c r="E14" s="22" t="s">
        <v>135</v>
      </c>
      <c r="F14" s="10" t="s">
        <v>136</v>
      </c>
      <c r="G14" s="10" t="s">
        <v>137</v>
      </c>
      <c r="H14" s="10" t="s">
        <v>138</v>
      </c>
      <c r="I14" s="10" t="s">
        <v>139</v>
      </c>
    </row>
    <row r="15" spans="1:14" ht="15">
      <c r="A15" s="19" t="s">
        <v>148</v>
      </c>
      <c r="B15" s="20" t="s">
        <v>119</v>
      </c>
      <c r="C15" s="20" t="s">
        <v>46</v>
      </c>
      <c r="D15" s="17" t="s">
        <v>9</v>
      </c>
      <c r="E15" s="21" t="s">
        <v>140</v>
      </c>
      <c r="F15" s="10" t="s">
        <v>142</v>
      </c>
      <c r="G15" s="10" t="s">
        <v>123</v>
      </c>
      <c r="H15" s="10" t="s">
        <v>141</v>
      </c>
      <c r="I15" s="10" t="s">
        <v>145</v>
      </c>
    </row>
    <row r="16" spans="1:14" ht="42">
      <c r="A16" s="19" t="s">
        <v>147</v>
      </c>
      <c r="B16" s="20" t="s">
        <v>119</v>
      </c>
      <c r="C16" s="20" t="s">
        <v>46</v>
      </c>
      <c r="D16" s="17" t="s">
        <v>9</v>
      </c>
      <c r="E16" s="21" t="s">
        <v>140</v>
      </c>
      <c r="F16" s="10" t="s">
        <v>143</v>
      </c>
      <c r="G16" s="10" t="s">
        <v>123</v>
      </c>
      <c r="H16" s="9" t="s">
        <v>144</v>
      </c>
      <c r="I16" s="10" t="s">
        <v>146</v>
      </c>
    </row>
    <row r="17" spans="1:9">
      <c r="A17" s="9"/>
      <c r="C17" s="1"/>
      <c r="H17" s="12"/>
    </row>
    <row r="18" spans="1:9" ht="28">
      <c r="A18" s="9" t="s">
        <v>72</v>
      </c>
      <c r="B18" s="10" t="s">
        <v>47</v>
      </c>
      <c r="C18" s="15" t="s">
        <v>73</v>
      </c>
      <c r="D18" s="10" t="s">
        <v>9</v>
      </c>
      <c r="E18" s="10" t="s">
        <v>79</v>
      </c>
      <c r="F18" s="9" t="s">
        <v>82</v>
      </c>
      <c r="G18" s="9" t="s">
        <v>94</v>
      </c>
      <c r="H18" s="11" t="s">
        <v>93</v>
      </c>
      <c r="I18" s="9" t="s">
        <v>63</v>
      </c>
    </row>
    <row r="19" spans="1:9" ht="70.5" customHeight="1">
      <c r="A19" s="9" t="s">
        <v>111</v>
      </c>
      <c r="B19" s="10" t="s">
        <v>47</v>
      </c>
      <c r="C19" s="15" t="s">
        <v>73</v>
      </c>
      <c r="D19" s="10" t="s">
        <v>9</v>
      </c>
      <c r="E19" s="10" t="s">
        <v>80</v>
      </c>
      <c r="F19" s="18" t="s">
        <v>83</v>
      </c>
      <c r="G19" s="9" t="s">
        <v>94</v>
      </c>
      <c r="H19" s="11" t="s">
        <v>93</v>
      </c>
      <c r="I19" s="9" t="s">
        <v>63</v>
      </c>
    </row>
    <row r="20" spans="1:9" ht="42">
      <c r="A20" s="9" t="s">
        <v>112</v>
      </c>
      <c r="B20" s="10" t="s">
        <v>47</v>
      </c>
      <c r="C20" s="15" t="s">
        <v>73</v>
      </c>
      <c r="D20" s="10" t="s">
        <v>9</v>
      </c>
      <c r="E20" s="9" t="s">
        <v>92</v>
      </c>
      <c r="F20" s="9" t="s">
        <v>74</v>
      </c>
      <c r="G20" s="9" t="s">
        <v>81</v>
      </c>
      <c r="H20" s="9" t="s">
        <v>75</v>
      </c>
      <c r="I20" s="9" t="s">
        <v>77</v>
      </c>
    </row>
    <row r="21" spans="1:9" ht="108" customHeight="1">
      <c r="A21" s="9" t="s">
        <v>113</v>
      </c>
      <c r="B21" s="10" t="s">
        <v>47</v>
      </c>
      <c r="C21" s="15" t="s">
        <v>73</v>
      </c>
      <c r="D21" s="10" t="s">
        <v>9</v>
      </c>
      <c r="E21" s="10" t="s">
        <v>92</v>
      </c>
      <c r="F21" s="9" t="s">
        <v>74</v>
      </c>
      <c r="G21" s="10" t="s">
        <v>81</v>
      </c>
      <c r="H21" s="12" t="s">
        <v>76</v>
      </c>
      <c r="I21" s="9" t="s">
        <v>97</v>
      </c>
    </row>
    <row r="22" spans="1:9" ht="28">
      <c r="A22" s="9" t="s">
        <v>114</v>
      </c>
      <c r="B22" s="10" t="s">
        <v>47</v>
      </c>
      <c r="C22" s="15" t="s">
        <v>73</v>
      </c>
      <c r="D22" s="10" t="s">
        <v>9</v>
      </c>
      <c r="E22" s="10" t="s">
        <v>85</v>
      </c>
      <c r="F22" s="10" t="s">
        <v>90</v>
      </c>
      <c r="G22" s="10" t="s">
        <v>81</v>
      </c>
      <c r="H22" s="9" t="s">
        <v>78</v>
      </c>
      <c r="I22" s="10" t="s">
        <v>96</v>
      </c>
    </row>
    <row r="23" spans="1:9" ht="56">
      <c r="A23" s="9" t="s">
        <v>115</v>
      </c>
      <c r="B23" s="10" t="s">
        <v>47</v>
      </c>
      <c r="C23" s="15" t="s">
        <v>73</v>
      </c>
      <c r="D23" s="10" t="s">
        <v>11</v>
      </c>
      <c r="E23" s="10" t="s">
        <v>85</v>
      </c>
      <c r="F23" s="10" t="s">
        <v>84</v>
      </c>
      <c r="G23" s="9" t="s">
        <v>91</v>
      </c>
      <c r="H23" s="9" t="s">
        <v>67</v>
      </c>
      <c r="I23" s="9" t="s">
        <v>61</v>
      </c>
    </row>
    <row r="24" spans="1:9" ht="28">
      <c r="A24" s="9" t="s">
        <v>116</v>
      </c>
      <c r="B24" s="10" t="s">
        <v>47</v>
      </c>
      <c r="C24" s="15" t="s">
        <v>73</v>
      </c>
      <c r="D24" s="10" t="s">
        <v>11</v>
      </c>
      <c r="E24" s="10" t="s">
        <v>104</v>
      </c>
      <c r="F24" s="10" t="s">
        <v>84</v>
      </c>
      <c r="G24" s="9" t="s">
        <v>86</v>
      </c>
      <c r="H24" s="9" t="s">
        <v>87</v>
      </c>
      <c r="I24" s="9" t="s">
        <v>60</v>
      </c>
    </row>
    <row r="25" spans="1:9" ht="28">
      <c r="A25" s="9" t="s">
        <v>117</v>
      </c>
      <c r="B25" s="10" t="s">
        <v>47</v>
      </c>
      <c r="C25" s="15" t="s">
        <v>73</v>
      </c>
      <c r="D25" s="10" t="s">
        <v>9</v>
      </c>
      <c r="E25" s="8" t="s">
        <v>88</v>
      </c>
      <c r="F25" s="9" t="s">
        <v>53</v>
      </c>
      <c r="G25" s="10" t="s">
        <v>55</v>
      </c>
      <c r="H25" s="9" t="s">
        <v>89</v>
      </c>
      <c r="I25" s="9" t="s">
        <v>98</v>
      </c>
    </row>
    <row r="27" spans="1:9">
      <c r="A27" s="9" t="s">
        <v>118</v>
      </c>
      <c r="B27" s="10" t="s">
        <v>119</v>
      </c>
      <c r="C27" s="15" t="s">
        <v>73</v>
      </c>
      <c r="D27" s="17" t="s">
        <v>11</v>
      </c>
      <c r="E27" s="7" t="s">
        <v>121</v>
      </c>
      <c r="F27" s="7" t="s">
        <v>153</v>
      </c>
      <c r="G27" t="s">
        <v>128</v>
      </c>
      <c r="H27" s="10" t="s">
        <v>155</v>
      </c>
      <c r="I27" s="10" t="s">
        <v>154</v>
      </c>
    </row>
    <row r="28" spans="1:9" ht="42">
      <c r="A28" s="9" t="s">
        <v>126</v>
      </c>
      <c r="B28" s="10" t="s">
        <v>119</v>
      </c>
      <c r="C28" s="15" t="s">
        <v>73</v>
      </c>
      <c r="D28" s="17" t="s">
        <v>9</v>
      </c>
      <c r="E28" s="7" t="s">
        <v>156</v>
      </c>
      <c r="F28" t="s">
        <v>157</v>
      </c>
      <c r="G28" t="s">
        <v>158</v>
      </c>
      <c r="H28" s="9" t="s">
        <v>159</v>
      </c>
    </row>
  </sheetData>
  <autoFilter ref="A1:K7"/>
  <dataValidations count="1">
    <dataValidation type="list" allowBlank="1" showInputMessage="1" showErrorMessage="1" sqref="D2:D1048576">
      <formula1>major_or_minor</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6640625" defaultRowHeight="14" x14ac:dyDescent="0"/>
  <sheetData>
    <row r="2" spans="1:1">
      <c r="A2" t="s">
        <v>21</v>
      </c>
    </row>
    <row r="4" spans="1:1" ht="15">
      <c r="A4" s="2" t="s">
        <v>22</v>
      </c>
    </row>
    <row r="6" spans="1:1" ht="15">
      <c r="A6" s="2" t="s">
        <v>14</v>
      </c>
    </row>
    <row r="8" spans="1:1" ht="15">
      <c r="A8" s="2" t="s">
        <v>23</v>
      </c>
    </row>
    <row r="12" spans="1:1" ht="15">
      <c r="A12" s="3" t="s">
        <v>15</v>
      </c>
    </row>
    <row r="13" spans="1:1" ht="15">
      <c r="A13" s="2" t="s">
        <v>16</v>
      </c>
    </row>
    <row r="14" spans="1:1" ht="15">
      <c r="A14" s="2" t="s">
        <v>17</v>
      </c>
    </row>
    <row r="15" spans="1:1" ht="15">
      <c r="A15" s="2" t="s">
        <v>18</v>
      </c>
    </row>
    <row r="16" spans="1:1" ht="15">
      <c r="A16" s="2" t="s">
        <v>19</v>
      </c>
    </row>
    <row r="17" spans="1:1" ht="15">
      <c r="A17" s="2" t="s">
        <v>20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G3" sqref="G3"/>
    </sheetView>
  </sheetViews>
  <sheetFormatPr baseColWidth="10" defaultColWidth="8.6640625" defaultRowHeight="14" x14ac:dyDescent="0"/>
  <cols>
    <col min="1" max="1" width="25.6640625" style="4" customWidth="1"/>
    <col min="2" max="2" width="16.6640625" style="4" customWidth="1"/>
    <col min="3" max="3" width="10.6640625" style="4" customWidth="1"/>
    <col min="4" max="4" width="21" style="4" customWidth="1"/>
    <col min="5" max="5" width="17.6640625" style="4" customWidth="1"/>
    <col min="6" max="6" width="13.33203125" style="4" customWidth="1"/>
    <col min="7" max="7" width="18.5" style="4" customWidth="1"/>
    <col min="8" max="8" width="25.33203125" style="4" customWidth="1"/>
    <col min="9" max="9" width="24.33203125" style="4" customWidth="1"/>
    <col min="10" max="10" width="19.33203125" style="4" customWidth="1"/>
    <col min="11" max="11" width="12.6640625" style="4" customWidth="1"/>
    <col min="12" max="16384" width="8.6640625" style="4"/>
  </cols>
  <sheetData>
    <row r="1" spans="1:11" ht="53.5" customHeight="1">
      <c r="A1" s="6" t="s">
        <v>0</v>
      </c>
      <c r="B1" s="6" t="s">
        <v>1</v>
      </c>
      <c r="C1" s="6" t="s">
        <v>2</v>
      </c>
      <c r="D1" s="6" t="s">
        <v>13</v>
      </c>
      <c r="E1" s="6" t="s">
        <v>3</v>
      </c>
      <c r="F1" s="6" t="s">
        <v>5</v>
      </c>
      <c r="G1" s="6" t="s">
        <v>4</v>
      </c>
      <c r="H1" s="6" t="s">
        <v>6</v>
      </c>
      <c r="I1" s="6" t="s">
        <v>7</v>
      </c>
      <c r="J1" s="6" t="s">
        <v>8</v>
      </c>
      <c r="K1" s="6" t="s">
        <v>39</v>
      </c>
    </row>
    <row r="2" spans="1:11" ht="84">
      <c r="A2" s="5" t="s">
        <v>28</v>
      </c>
      <c r="B2" s="5" t="s">
        <v>24</v>
      </c>
      <c r="C2" s="5" t="s">
        <v>26</v>
      </c>
      <c r="D2" s="5" t="s">
        <v>9</v>
      </c>
      <c r="E2" s="5" t="s">
        <v>30</v>
      </c>
      <c r="F2" s="5" t="s">
        <v>32</v>
      </c>
      <c r="G2" s="5" t="s">
        <v>34</v>
      </c>
      <c r="H2" s="5" t="s">
        <v>41</v>
      </c>
      <c r="I2" s="5" t="s">
        <v>37</v>
      </c>
      <c r="J2" s="5" t="s">
        <v>42</v>
      </c>
      <c r="K2" s="4" t="s">
        <v>45</v>
      </c>
    </row>
    <row r="3" spans="1:11" ht="28">
      <c r="A3" s="5" t="s">
        <v>29</v>
      </c>
      <c r="B3" s="5" t="s">
        <v>25</v>
      </c>
      <c r="C3" s="5" t="s">
        <v>27</v>
      </c>
      <c r="D3" s="5" t="s">
        <v>11</v>
      </c>
      <c r="E3" s="5" t="s">
        <v>31</v>
      </c>
      <c r="F3" s="5" t="s">
        <v>33</v>
      </c>
      <c r="G3" s="5" t="s">
        <v>35</v>
      </c>
      <c r="H3" s="5" t="s">
        <v>36</v>
      </c>
      <c r="I3" s="5" t="s">
        <v>38</v>
      </c>
      <c r="J3" s="5" t="s">
        <v>43</v>
      </c>
      <c r="K3" s="4" t="s">
        <v>44</v>
      </c>
    </row>
  </sheetData>
  <dataValidations count="1">
    <dataValidation type="list" allowBlank="1" showInputMessage="1" showErrorMessage="1" sqref="D2">
      <formula1>major_or_minor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6640625" defaultRowHeight="14" x14ac:dyDescent="0"/>
  <sheetData>
    <row r="2" spans="1:1">
      <c r="A2" t="s">
        <v>12</v>
      </c>
    </row>
    <row r="3" spans="1:1">
      <c r="A3" t="s">
        <v>9</v>
      </c>
    </row>
    <row r="4" spans="1:1">
      <c r="A4" t="s">
        <v>10</v>
      </c>
    </row>
    <row r="5" spans="1:1">
      <c r="A5" t="s">
        <v>11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RIDs</vt:lpstr>
      <vt:lpstr>Help</vt:lpstr>
      <vt:lpstr>Example</vt:lpstr>
      <vt:lpstr>Sheet4</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Maud Barthelemy</cp:lastModifiedBy>
  <dcterms:created xsi:type="dcterms:W3CDTF">2016-02-01T15:37:24Z</dcterms:created>
  <dcterms:modified xsi:type="dcterms:W3CDTF">2016-02-10T14:59:03Z</dcterms:modified>
</cp:coreProperties>
</file>