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320" yWindow="0" windowWidth="25180" windowHeight="15020"/>
  </bookViews>
  <sheets>
    <sheet name="RIDs" sheetId="1" r:id="rId1"/>
    <sheet name="Help" sheetId="2" r:id="rId2"/>
    <sheet name="Example" sheetId="3" r:id="rId3"/>
    <sheet name="Sheet4" sheetId="4" state="hidden" r:id="rId4"/>
  </sheets>
  <definedNames>
    <definedName name="_xlnm._FilterDatabase" localSheetId="0" hidden="1">RIDs!$A$1:$K$1</definedName>
    <definedName name="Clasification_level">RIDs!$H$5:$H$7</definedName>
    <definedName name="level">RIDs!$H$5:$H$7</definedName>
    <definedName name="major_or_minor">Sheet4!$A$3:$A$5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<sst xmlns="http://schemas.openxmlformats.org/spreadsheetml/2006/main" count="200" uniqueCount="137">
  <si>
    <t>RID reference ID</t>
  </si>
  <si>
    <t>Reviewer</t>
  </si>
  <si>
    <t>Insert your name</t>
  </si>
  <si>
    <t>Instrument</t>
  </si>
  <si>
    <t>Dataset</t>
  </si>
  <si>
    <t>Title</t>
  </si>
  <si>
    <t>Location</t>
  </si>
  <si>
    <t>Description</t>
  </si>
  <si>
    <t>Try to give as much details on where you found the problem: Document (page, line), Data product, others</t>
  </si>
  <si>
    <t xml:space="preserve">Propose a brief high level title for this RID. 
</t>
  </si>
  <si>
    <t>Insert the name of the instrument you are reviewing</t>
  </si>
  <si>
    <t xml:space="preserve">Insert the dataset ID for which you report a RID 
</t>
  </si>
  <si>
    <t>Provide a proposal on how to address the RID you have raised</t>
  </si>
  <si>
    <t>Proposed Solution by reviewer</t>
  </si>
  <si>
    <t>Proposed Solution after review meeting</t>
  </si>
  <si>
    <t xml:space="preserve">Please use the following syntax: RO-AR-RID-INST-1XX-INI (e.g. RO-AR-RID-VIRTIS-101-SB), where INST is the instrument you are reviewing, 1XX the RID number submitted (which should be increased by one for all new RID), and INI your initials. </t>
  </si>
  <si>
    <t>Major</t>
  </si>
  <si>
    <t>Minor</t>
  </si>
  <si>
    <t>Editorial</t>
  </si>
  <si>
    <t>Levels (do not delete this)</t>
  </si>
  <si>
    <t>RID Clasification (Major, Minor, Editorial)</t>
  </si>
  <si>
    <t xml:space="preserve">The full description of the RID shall be placed here. You can put as many detail as you think are useful.
</t>
  </si>
  <si>
    <t>To be filled after meeting discussion. Refer to "Proposed Solution by reviewer" if there are no changes.</t>
  </si>
  <si>
    <t>2- See the example sheet on how to fill in each fields</t>
  </si>
  <si>
    <t>If you need assistance, please contact</t>
  </si>
  <si>
    <t>Laurence.O'Rourke@esa.int</t>
  </si>
  <si>
    <t>sebastien.besse@sciops.esa.int</t>
  </si>
  <si>
    <t>dfraga@sciops.esa.int</t>
  </si>
  <si>
    <t>dheather@rssd.esa.int</t>
  </si>
  <si>
    <t>Maud.Barthelemy@sciops.esa.int</t>
  </si>
  <si>
    <t>RID = Review Item discrepancy</t>
  </si>
  <si>
    <t>1- Please fill one line per RID</t>
  </si>
  <si>
    <t xml:space="preserve">3- The dataset name corresponds to the dataset ID </t>
  </si>
  <si>
    <t>Laurence O'Rourke</t>
  </si>
  <si>
    <t>Sebastien Besse</t>
  </si>
  <si>
    <t>VIRTIS</t>
  </si>
  <si>
    <t>SD2</t>
  </si>
  <si>
    <t>RO-AR-RID-VIRTIS-101-LOR</t>
  </si>
  <si>
    <t>RO-AR-RID-SD2-101-SB</t>
  </si>
  <si>
    <t>All</t>
  </si>
  <si>
    <t>RL-C-SD2-3-FSS-V1.0</t>
  </si>
  <si>
    <t>xx.TAB</t>
  </si>
  <si>
    <t>DATASET.CAT</t>
  </si>
  <si>
    <t>Systematic discrepancy</t>
  </si>
  <si>
    <t>Missing description</t>
  </si>
  <si>
    <t>There is no description of ….</t>
  </si>
  <si>
    <t>The instrument team should make sure the items are the same</t>
  </si>
  <si>
    <t>The instrument should provide this information</t>
  </si>
  <si>
    <t>Instrument Team Response</t>
  </si>
  <si>
    <t>Response by the Instrument team to the board conclusion</t>
  </si>
  <si>
    <t>Review board Discussion outcome</t>
  </si>
  <si>
    <t xml:space="preserve">There is a systematic discrepancy between….. </t>
  </si>
  <si>
    <t>The instrument team shall make the following changes : 
-x
- y</t>
  </si>
  <si>
    <t>Minor update to document needed</t>
  </si>
  <si>
    <t xml:space="preserve">Agreed </t>
  </si>
  <si>
    <t xml:space="preserve">We accept x but cannot accept y due to significant implementation effort. </t>
  </si>
  <si>
    <t>Heather Franz</t>
  </si>
  <si>
    <t>ROSINA</t>
  </si>
  <si>
    <t>eaicd_ro_v1_8.pdf</t>
  </si>
  <si>
    <t>Typos in file names</t>
  </si>
  <si>
    <t>On page 29, the file names given in the table as examples for L3 products appear to be formatted for L2.</t>
  </si>
  <si>
    <t>Edit the document</t>
  </si>
  <si>
    <t>RO-AR-RID-ROSINA-101-HF</t>
  </si>
  <si>
    <t>RO-AR-RID-ROSINA-102-HF</t>
  </si>
  <si>
    <t>RO-AR-RID-ROSINA-103-HF</t>
  </si>
  <si>
    <t>instrument.cat</t>
  </si>
  <si>
    <t>COPS definition</t>
  </si>
  <si>
    <t>The descriptions of other sensors include definition of their acronyms, but this is missiong for COPS</t>
  </si>
  <si>
    <t>RO-AR-RID-ROSINA-104-HF</t>
  </si>
  <si>
    <t>Rosetta user's manual or other documentation</t>
  </si>
  <si>
    <t>Reference frame definition</t>
  </si>
  <si>
    <t>RO-AR-RID-ROSINA-105-HF</t>
  </si>
  <si>
    <t>L2 description</t>
  </si>
  <si>
    <t>On page 28, it says that L2 data are "corrected (edited) telemetry," but doesn't describe the corrections that have been applied. Is this given elsewhere?</t>
  </si>
  <si>
    <t>RO-AR-RID-ROSINA-106-HF</t>
  </si>
  <si>
    <t>I had trouble finding a definition of the Cheops frame. It would be helpful to have this defined in the ROSINA user's manual or other document.</t>
  </si>
  <si>
    <t>I may have missed it, but if not, edit the document</t>
  </si>
  <si>
    <t>RO-C-ROSINA-3-PRL-V1.0</t>
  </si>
  <si>
    <t>label/dfms_l3_calinfo.fmt</t>
  </si>
  <si>
    <t>calinfo type</t>
  </si>
  <si>
    <t>In the description for object DFMS-CALINFO_TYPE, it seems to be a hanging sentence. i.e., "a value of 0 indicates ..." - what?</t>
  </si>
  <si>
    <t>If information is missing from this description, it should be added.</t>
  </si>
  <si>
    <t>data/dfms</t>
  </si>
  <si>
    <t>Missing data?</t>
  </si>
  <si>
    <t>There were L2 products for CEM detector, but no L3 products. Is that because no additional calibration was required after L2, or because the L3 products aren't ready yet?</t>
  </si>
  <si>
    <t>If appropriate, L3 products for CEM should be added to the data set.</t>
  </si>
  <si>
    <t>data</t>
  </si>
  <si>
    <t>RO-AR-RID-PTOLEMY-101-HF</t>
  </si>
  <si>
    <t>PTOLEMY</t>
  </si>
  <si>
    <t>RL-C-PTOLEMY-5-FSS-V1.0</t>
  </si>
  <si>
    <t>data/compounds.tab</t>
  </si>
  <si>
    <t>Calibration parameters</t>
  </si>
  <si>
    <t>Do the total ion counts given represent absolute counts, corrected for differences in ionization cross-section for each compound? I didn't see a description for how that was implemented, and I note that the description in the label file says "apparent" ratio of H2O/CO2, for example.</t>
  </si>
  <si>
    <t>Add documentation to clarify this.</t>
  </si>
  <si>
    <t>RO-AR-RID-COSAC-101-HF</t>
  </si>
  <si>
    <t>COSAC</t>
  </si>
  <si>
    <t>Table formats</t>
  </si>
  <si>
    <t>RL-C-COSAC-2-FSS-V1.0, RL-C-COSAC-3-FSS-V1.0</t>
  </si>
  <si>
    <t>Formats of the HK &amp; configuration tables are difficult to read upon perusal, although they're easy enough to parse with appropriate software tools after download.</t>
  </si>
  <si>
    <t>Another format would be easier for users to read (e.g., delimited table with each element in its own row or column). I assume it was done the way it was because there are too many HK parameters to have all of them in a single column-formatted file. (?) If this is true, then the data would presumably need to be split into multiple HK files to allow modified format. Not critical, just a suggestion.</t>
  </si>
  <si>
    <t>RO-AR-RID-PTOLEMY-102-HF</t>
  </si>
  <si>
    <t>Op modes definition</t>
  </si>
  <si>
    <t>Maybe I missed it, but these values should be defined somewhere. The Ptolemy Operations Plan contains written description of modes, but I didn't see number values such as this assigned to them there.</t>
  </si>
  <si>
    <t>The fourth column of the files contains op mode object, but I couldn't readily find where these are tabulated. e.g., it's given as value 255.</t>
  </si>
  <si>
    <t>RO-AR-RID-PTOLEMY-103-HF</t>
  </si>
  <si>
    <t>L3</t>
  </si>
  <si>
    <t>calib/wga_calibration*.lbl</t>
  </si>
  <si>
    <t>DAC value end</t>
  </si>
  <si>
    <t>Typo in object description (says "DAC value start")</t>
  </si>
  <si>
    <t>Correct description</t>
  </si>
  <si>
    <t>RO-AR-RID-COSAC-102-HF</t>
  </si>
  <si>
    <t>m/z calculations</t>
  </si>
  <si>
    <t>In the MS calibration section, it gives an equation to calculate m/z as a function of bin number, then says that for more detailed analysis, the user might want to refine the fit. However, the data to be fit isn't specified.</t>
  </si>
  <si>
    <t>RO-AR-RID-PTOLEMY-104-HF</t>
  </si>
  <si>
    <t>Scan descriptions</t>
  </si>
  <si>
    <t>document/ptolemy_calibration_desc.txt and relevant data in data directory</t>
  </si>
  <si>
    <t>It is not clear how to interpret the WGA3 &amp; WGA4 scanning modes, and the physical meaning of the combined data from these two modes in the right-most column of the mass spectra given in the data files.</t>
  </si>
  <si>
    <t>L2 &amp; L3</t>
  </si>
  <si>
    <t>label/ptolemy_sn2.fmt and label/ptolemy_sn3.fmt</t>
  </si>
  <si>
    <t>document/cosac_calibration_desc.txt</t>
  </si>
  <si>
    <t>RO-AR-RID-ROSINA-107-HF</t>
  </si>
  <si>
    <t>Number of files per directory</t>
  </si>
  <si>
    <t>When clicking on some data directories (e.g., cops/bg and cops/ng), my browser hung up and took too long to display the data, presumably because there were large numbers of files there.</t>
  </si>
  <si>
    <t>Consider splitting data into smaller subdirectories or somehow advise users that these data sets are very large.</t>
  </si>
  <si>
    <t>Level 3 will come later</t>
  </si>
  <si>
    <t>Will reference the shape model dataset</t>
  </si>
  <si>
    <t>Reword to make it clear that this is just deleting some bad data (lost frames)</t>
  </si>
  <si>
    <t>Will correct</t>
  </si>
  <si>
    <t>Needs to be handled by archive</t>
  </si>
  <si>
    <t>not discussed</t>
  </si>
  <si>
    <t>Instrument is complicated so housekeeping is complicated.  May not be able to do much. to improve this.</t>
  </si>
  <si>
    <t>Could explain and give a practical example</t>
  </si>
  <si>
    <t>Will accept this</t>
  </si>
  <si>
    <t>Need to either find where they are defined or add a table</t>
  </si>
  <si>
    <t>presumably accepted?</t>
  </si>
  <si>
    <t>accept??</t>
  </si>
  <si>
    <t>verbal explanation clarifies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</si>
</sst>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1" fillId="0" borderId="0" xfId="1"/>
    <xf numFmtId="0" fontId="2" fillId="0" borderId="0" xfId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H1" workbookViewId="0">
      <pane ySplit="1" topLeftCell="A9" activePane="bottomLeft" state="frozen"/>
      <selection pane="bottomLeft" activeCell="K14" sqref="K14"/>
    </sheetView>
  </sheetViews>
  <sheetFormatPr baseColWidth="10" defaultColWidth="8.6640625" defaultRowHeight="14" x14ac:dyDescent="0"/>
  <cols>
    <col min="1" max="1" width="26.1640625" style="10" customWidth="1"/>
    <col min="2" max="2" width="15" style="10" customWidth="1"/>
    <col min="3" max="3" width="17.6640625" style="10" customWidth="1"/>
    <col min="4" max="4" width="15.83203125" style="10" customWidth="1"/>
    <col min="5" max="5" width="17.5" style="10" customWidth="1"/>
    <col min="6" max="6" width="24.83203125" style="10" customWidth="1"/>
    <col min="7" max="7" width="20.1640625" style="10" customWidth="1"/>
    <col min="8" max="8" width="43.5" style="10" customWidth="1"/>
    <col min="9" max="9" width="44.33203125" style="10" customWidth="1"/>
    <col min="10" max="10" width="18.6640625" style="10" customWidth="1"/>
    <col min="11" max="11" width="15.5" style="10" customWidth="1"/>
  </cols>
  <sheetData>
    <row r="1" spans="1:14" s="3" customFormat="1" ht="48" customHeight="1">
      <c r="A1" s="9" t="s">
        <v>0</v>
      </c>
      <c r="B1" s="9" t="s">
        <v>1</v>
      </c>
      <c r="C1" s="9" t="s">
        <v>3</v>
      </c>
      <c r="D1" s="9" t="s">
        <v>20</v>
      </c>
      <c r="E1" s="9" t="s">
        <v>4</v>
      </c>
      <c r="F1" s="9" t="s">
        <v>6</v>
      </c>
      <c r="G1" s="9" t="s">
        <v>5</v>
      </c>
      <c r="H1" s="9" t="s">
        <v>7</v>
      </c>
      <c r="I1" s="9" t="s">
        <v>13</v>
      </c>
      <c r="J1" s="9" t="s">
        <v>50</v>
      </c>
      <c r="K1" s="9" t="s">
        <v>48</v>
      </c>
      <c r="L1" s="2"/>
      <c r="M1" s="2"/>
      <c r="N1" s="2"/>
    </row>
    <row r="2" spans="1:14" ht="159" customHeight="1">
      <c r="A2" s="1" t="s">
        <v>15</v>
      </c>
      <c r="B2" s="1" t="s">
        <v>2</v>
      </c>
      <c r="C2" s="1" t="s">
        <v>10</v>
      </c>
      <c r="D2" s="1"/>
      <c r="E2" s="1" t="s">
        <v>11</v>
      </c>
      <c r="F2" s="1" t="s">
        <v>8</v>
      </c>
      <c r="G2" s="1" t="s">
        <v>9</v>
      </c>
      <c r="H2" s="1" t="s">
        <v>21</v>
      </c>
      <c r="I2" s="1" t="s">
        <v>12</v>
      </c>
      <c r="J2" s="1" t="s">
        <v>22</v>
      </c>
      <c r="K2" s="1" t="s">
        <v>49</v>
      </c>
      <c r="L2" s="1"/>
      <c r="M2" s="1"/>
      <c r="N2" s="1"/>
    </row>
    <row r="3" spans="1:14" ht="71.25" customHeight="1">
      <c r="A3" s="10" t="s">
        <v>62</v>
      </c>
      <c r="B3" s="10" t="s">
        <v>56</v>
      </c>
      <c r="C3" s="10" t="s">
        <v>57</v>
      </c>
      <c r="D3" s="10" t="s">
        <v>17</v>
      </c>
      <c r="E3" s="10" t="s">
        <v>77</v>
      </c>
      <c r="F3" s="10" t="s">
        <v>82</v>
      </c>
      <c r="G3" s="10" t="s">
        <v>83</v>
      </c>
      <c r="H3" s="10" t="s">
        <v>84</v>
      </c>
      <c r="I3" s="10" t="s">
        <v>85</v>
      </c>
      <c r="K3" s="10" t="s">
        <v>124</v>
      </c>
    </row>
    <row r="4" spans="1:14" ht="28">
      <c r="A4" s="10" t="s">
        <v>63</v>
      </c>
      <c r="B4" s="10" t="s">
        <v>56</v>
      </c>
      <c r="C4" s="10" t="s">
        <v>57</v>
      </c>
      <c r="D4" s="10" t="s">
        <v>18</v>
      </c>
      <c r="E4" s="10" t="s">
        <v>39</v>
      </c>
      <c r="F4" s="10" t="s">
        <v>58</v>
      </c>
      <c r="G4" s="10" t="s">
        <v>59</v>
      </c>
      <c r="H4" s="10" t="s">
        <v>60</v>
      </c>
      <c r="I4" s="10" t="s">
        <v>61</v>
      </c>
      <c r="J4" s="10" t="s">
        <v>129</v>
      </c>
    </row>
    <row r="5" spans="1:14" ht="28">
      <c r="A5" s="10" t="s">
        <v>64</v>
      </c>
      <c r="B5" s="10" t="s">
        <v>56</v>
      </c>
      <c r="C5" s="10" t="s">
        <v>57</v>
      </c>
      <c r="D5" s="10" t="s">
        <v>18</v>
      </c>
      <c r="E5" s="10" t="s">
        <v>39</v>
      </c>
      <c r="F5" s="10" t="s">
        <v>65</v>
      </c>
      <c r="G5" s="10" t="s">
        <v>66</v>
      </c>
      <c r="H5" s="10" t="s">
        <v>67</v>
      </c>
      <c r="I5" s="10" t="s">
        <v>61</v>
      </c>
      <c r="J5" s="10" t="s">
        <v>129</v>
      </c>
    </row>
    <row r="6" spans="1:14" ht="59.25" customHeight="1">
      <c r="A6" s="10" t="s">
        <v>68</v>
      </c>
      <c r="B6" s="10" t="s">
        <v>56</v>
      </c>
      <c r="C6" s="10" t="s">
        <v>57</v>
      </c>
      <c r="D6" s="10" t="s">
        <v>18</v>
      </c>
      <c r="E6" s="10" t="s">
        <v>39</v>
      </c>
      <c r="F6" s="10" t="s">
        <v>69</v>
      </c>
      <c r="G6" s="10" t="s">
        <v>70</v>
      </c>
      <c r="H6" s="10" t="s">
        <v>75</v>
      </c>
      <c r="I6" s="10" t="s">
        <v>76</v>
      </c>
      <c r="K6" s="10" t="s">
        <v>125</v>
      </c>
    </row>
    <row r="7" spans="1:14" ht="67.5" customHeight="1">
      <c r="A7" s="10" t="s">
        <v>71</v>
      </c>
      <c r="B7" s="10" t="s">
        <v>56</v>
      </c>
      <c r="C7" s="10" t="s">
        <v>57</v>
      </c>
      <c r="D7" s="10" t="s">
        <v>18</v>
      </c>
      <c r="E7" s="10" t="s">
        <v>39</v>
      </c>
      <c r="F7" s="10" t="s">
        <v>58</v>
      </c>
      <c r="G7" s="10" t="s">
        <v>72</v>
      </c>
      <c r="H7" s="10" t="s">
        <v>73</v>
      </c>
      <c r="I7" s="10" t="s">
        <v>61</v>
      </c>
      <c r="K7" s="10" t="s">
        <v>126</v>
      </c>
    </row>
    <row r="8" spans="1:14" ht="42">
      <c r="A8" s="10" t="s">
        <v>74</v>
      </c>
      <c r="B8" s="10" t="s">
        <v>56</v>
      </c>
      <c r="C8" s="10" t="s">
        <v>57</v>
      </c>
      <c r="D8" s="10" t="s">
        <v>18</v>
      </c>
      <c r="E8" s="10" t="s">
        <v>77</v>
      </c>
      <c r="F8" s="10" t="s">
        <v>78</v>
      </c>
      <c r="G8" s="10" t="s">
        <v>79</v>
      </c>
      <c r="H8" s="10" t="s">
        <v>80</v>
      </c>
      <c r="I8" s="10" t="s">
        <v>81</v>
      </c>
      <c r="K8" s="10" t="s">
        <v>127</v>
      </c>
    </row>
    <row r="9" spans="1:14" ht="56">
      <c r="A9" s="10" t="s">
        <v>120</v>
      </c>
      <c r="B9" s="10" t="s">
        <v>56</v>
      </c>
      <c r="C9" s="10" t="s">
        <v>57</v>
      </c>
      <c r="D9" s="10" t="s">
        <v>17</v>
      </c>
      <c r="E9" s="10" t="s">
        <v>39</v>
      </c>
      <c r="F9" s="10" t="s">
        <v>86</v>
      </c>
      <c r="G9" s="10" t="s">
        <v>121</v>
      </c>
      <c r="H9" s="10" t="s">
        <v>122</v>
      </c>
      <c r="I9" s="10" t="s">
        <v>123</v>
      </c>
      <c r="K9" s="10" t="s">
        <v>128</v>
      </c>
    </row>
    <row r="11" spans="1:14" ht="84">
      <c r="A11" s="10" t="s">
        <v>87</v>
      </c>
      <c r="B11" s="10" t="s">
        <v>56</v>
      </c>
      <c r="C11" s="10" t="s">
        <v>88</v>
      </c>
      <c r="D11" s="10" t="s">
        <v>18</v>
      </c>
      <c r="E11" s="10" t="s">
        <v>89</v>
      </c>
      <c r="F11" s="10" t="s">
        <v>90</v>
      </c>
      <c r="G11" s="10" t="s">
        <v>91</v>
      </c>
      <c r="H11" s="10" t="s">
        <v>92</v>
      </c>
      <c r="I11" s="10" t="s">
        <v>93</v>
      </c>
      <c r="K11" s="10" t="s">
        <v>132</v>
      </c>
    </row>
    <row r="12" spans="1:14" ht="56">
      <c r="A12" s="10" t="s">
        <v>100</v>
      </c>
      <c r="B12" s="10" t="s">
        <v>56</v>
      </c>
      <c r="C12" s="10" t="s">
        <v>88</v>
      </c>
      <c r="D12" s="10" t="s">
        <v>18</v>
      </c>
      <c r="E12" s="10" t="s">
        <v>117</v>
      </c>
      <c r="F12" s="10" t="s">
        <v>118</v>
      </c>
      <c r="G12" s="10" t="s">
        <v>101</v>
      </c>
      <c r="H12" s="10" t="s">
        <v>103</v>
      </c>
      <c r="I12" s="10" t="s">
        <v>102</v>
      </c>
      <c r="K12" s="10" t="s">
        <v>133</v>
      </c>
    </row>
    <row r="13" spans="1:14" ht="28">
      <c r="A13" s="10" t="s">
        <v>104</v>
      </c>
      <c r="B13" s="10" t="s">
        <v>56</v>
      </c>
      <c r="C13" s="10" t="s">
        <v>88</v>
      </c>
      <c r="D13" s="10" t="s">
        <v>18</v>
      </c>
      <c r="E13" s="10" t="s">
        <v>105</v>
      </c>
      <c r="F13" s="10" t="s">
        <v>106</v>
      </c>
      <c r="G13" s="10" t="s">
        <v>107</v>
      </c>
      <c r="H13" s="10" t="s">
        <v>108</v>
      </c>
      <c r="I13" s="10" t="s">
        <v>109</v>
      </c>
      <c r="J13" s="10" t="s">
        <v>129</v>
      </c>
      <c r="K13" s="10" t="s">
        <v>134</v>
      </c>
    </row>
    <row r="14" spans="1:14" ht="56">
      <c r="A14" s="10" t="s">
        <v>113</v>
      </c>
      <c r="B14" s="10" t="s">
        <v>56</v>
      </c>
      <c r="C14" s="10" t="s">
        <v>88</v>
      </c>
      <c r="D14" s="10" t="s">
        <v>18</v>
      </c>
      <c r="E14" s="10" t="s">
        <v>39</v>
      </c>
      <c r="F14" s="10" t="s">
        <v>115</v>
      </c>
      <c r="G14" s="10" t="s">
        <v>114</v>
      </c>
      <c r="H14" s="10" t="s">
        <v>116</v>
      </c>
      <c r="I14" s="10" t="s">
        <v>93</v>
      </c>
      <c r="J14" s="10" t="s">
        <v>136</v>
      </c>
      <c r="K14" s="10" t="s">
        <v>135</v>
      </c>
    </row>
    <row r="16" spans="1:14" ht="112">
      <c r="A16" s="10" t="s">
        <v>94</v>
      </c>
      <c r="B16" s="10" t="s">
        <v>56</v>
      </c>
      <c r="C16" s="10" t="s">
        <v>95</v>
      </c>
      <c r="D16" s="10" t="s">
        <v>17</v>
      </c>
      <c r="E16" s="10" t="s">
        <v>97</v>
      </c>
      <c r="F16" s="10" t="s">
        <v>86</v>
      </c>
      <c r="G16" s="10" t="s">
        <v>96</v>
      </c>
      <c r="H16" s="10" t="s">
        <v>98</v>
      </c>
      <c r="I16" s="10" t="s">
        <v>99</v>
      </c>
      <c r="K16" s="10" t="s">
        <v>130</v>
      </c>
    </row>
    <row r="17" spans="1:11" ht="56">
      <c r="A17" s="10" t="s">
        <v>110</v>
      </c>
      <c r="B17" s="10" t="s">
        <v>56</v>
      </c>
      <c r="C17" s="10" t="s">
        <v>95</v>
      </c>
      <c r="D17" s="10" t="s">
        <v>18</v>
      </c>
      <c r="E17" s="10" t="s">
        <v>39</v>
      </c>
      <c r="F17" s="10" t="s">
        <v>119</v>
      </c>
      <c r="G17" s="10" t="s">
        <v>111</v>
      </c>
      <c r="H17" s="10" t="s">
        <v>112</v>
      </c>
      <c r="I17" s="10" t="s">
        <v>93</v>
      </c>
      <c r="K17" s="10" t="s">
        <v>131</v>
      </c>
    </row>
  </sheetData>
  <autoFilter ref="A1:K1"/>
  <dataValidations count="1">
    <dataValidation type="list" allowBlank="1" showInputMessage="1" showErrorMessage="1" sqref="D2:D1048576">
      <formula1>major_or_minor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7"/>
  <sheetViews>
    <sheetView workbookViewId="0">
      <selection activeCell="A8" sqref="A8"/>
    </sheetView>
  </sheetViews>
  <sheetFormatPr baseColWidth="10" defaultColWidth="8.6640625" defaultRowHeight="14" x14ac:dyDescent="0"/>
  <sheetData>
    <row r="2" spans="1:1">
      <c r="A2" t="s">
        <v>30</v>
      </c>
    </row>
    <row r="4" spans="1:1" ht="15">
      <c r="A4" s="4" t="s">
        <v>31</v>
      </c>
    </row>
    <row r="6" spans="1:1" ht="15">
      <c r="A6" s="4" t="s">
        <v>23</v>
      </c>
    </row>
    <row r="8" spans="1:1" ht="15">
      <c r="A8" s="4" t="s">
        <v>32</v>
      </c>
    </row>
    <row r="12" spans="1:1" ht="15">
      <c r="A12" s="5" t="s">
        <v>24</v>
      </c>
    </row>
    <row r="13" spans="1:1" ht="15">
      <c r="A13" s="4" t="s">
        <v>25</v>
      </c>
    </row>
    <row r="14" spans="1:1" ht="15">
      <c r="A14" s="4" t="s">
        <v>26</v>
      </c>
    </row>
    <row r="15" spans="1:1" ht="15">
      <c r="A15" s="4" t="s">
        <v>27</v>
      </c>
    </row>
    <row r="16" spans="1:1" ht="15">
      <c r="A16" s="4" t="s">
        <v>28</v>
      </c>
    </row>
    <row r="17" spans="1:1" ht="15">
      <c r="A17" s="4" t="s">
        <v>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3" sqref="K3"/>
    </sheetView>
  </sheetViews>
  <sheetFormatPr baseColWidth="10" defaultColWidth="8.6640625" defaultRowHeight="14" x14ac:dyDescent="0"/>
  <cols>
    <col min="1" max="1" width="25.6640625" style="6" customWidth="1"/>
    <col min="2" max="2" width="16.6640625" style="6" customWidth="1"/>
    <col min="3" max="3" width="10.6640625" style="6" customWidth="1"/>
    <col min="4" max="4" width="21" style="6" customWidth="1"/>
    <col min="5" max="5" width="17.6640625" style="6" customWidth="1"/>
    <col min="6" max="6" width="13.33203125" style="6" customWidth="1"/>
    <col min="7" max="7" width="18.5" style="6" customWidth="1"/>
    <col min="8" max="8" width="25.33203125" style="6" customWidth="1"/>
    <col min="9" max="9" width="24.33203125" style="6" customWidth="1"/>
    <col min="10" max="10" width="19.33203125" style="6" customWidth="1"/>
    <col min="11" max="11" width="12.6640625" style="6" customWidth="1"/>
    <col min="12" max="16384" width="8.6640625" style="6"/>
  </cols>
  <sheetData>
    <row r="1" spans="1:11" ht="53.5" customHeight="1">
      <c r="A1" s="8" t="s">
        <v>0</v>
      </c>
      <c r="B1" s="8" t="s">
        <v>1</v>
      </c>
      <c r="C1" s="8" t="s">
        <v>3</v>
      </c>
      <c r="D1" s="8" t="s">
        <v>20</v>
      </c>
      <c r="E1" s="8" t="s">
        <v>4</v>
      </c>
      <c r="F1" s="8" t="s">
        <v>6</v>
      </c>
      <c r="G1" s="8" t="s">
        <v>5</v>
      </c>
      <c r="H1" s="8" t="s">
        <v>7</v>
      </c>
      <c r="I1" s="8" t="s">
        <v>13</v>
      </c>
      <c r="J1" s="8" t="s">
        <v>14</v>
      </c>
      <c r="K1" s="8" t="s">
        <v>48</v>
      </c>
    </row>
    <row r="2" spans="1:11" ht="84">
      <c r="A2" s="7" t="s">
        <v>37</v>
      </c>
      <c r="B2" s="7" t="s">
        <v>33</v>
      </c>
      <c r="C2" s="7" t="s">
        <v>35</v>
      </c>
      <c r="D2" s="7" t="s">
        <v>16</v>
      </c>
      <c r="E2" s="7" t="s">
        <v>39</v>
      </c>
      <c r="F2" s="7" t="s">
        <v>41</v>
      </c>
      <c r="G2" s="7" t="s">
        <v>43</v>
      </c>
      <c r="H2" s="7" t="s">
        <v>51</v>
      </c>
      <c r="I2" s="7" t="s">
        <v>46</v>
      </c>
      <c r="J2" s="7" t="s">
        <v>52</v>
      </c>
      <c r="K2" s="6" t="s">
        <v>55</v>
      </c>
    </row>
    <row r="3" spans="1:11" ht="28">
      <c r="A3" s="7" t="s">
        <v>38</v>
      </c>
      <c r="B3" s="7" t="s">
        <v>34</v>
      </c>
      <c r="C3" s="7" t="s">
        <v>36</v>
      </c>
      <c r="D3" s="7" t="s">
        <v>18</v>
      </c>
      <c r="E3" s="7" t="s">
        <v>40</v>
      </c>
      <c r="F3" s="7" t="s">
        <v>42</v>
      </c>
      <c r="G3" s="7" t="s">
        <v>44</v>
      </c>
      <c r="H3" s="7" t="s">
        <v>45</v>
      </c>
      <c r="I3" s="7" t="s">
        <v>47</v>
      </c>
      <c r="J3" s="7" t="s">
        <v>53</v>
      </c>
      <c r="K3" s="6" t="s">
        <v>54</v>
      </c>
    </row>
  </sheetData>
  <dataValidations count="1">
    <dataValidation type="list" allowBlank="1" showInputMessage="1" showErrorMessage="1" sqref="D2">
      <formula1>major_or_minor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3" sqref="A3:A5"/>
    </sheetView>
  </sheetViews>
  <sheetFormatPr baseColWidth="10" defaultColWidth="8.6640625" defaultRowHeight="14" x14ac:dyDescent="0"/>
  <sheetData>
    <row r="2" spans="1:1">
      <c r="A2" t="s">
        <v>19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RIDs</vt:lpstr>
      <vt:lpstr>Help</vt:lpstr>
      <vt:lpstr>Example</vt:lpstr>
      <vt:lpstr>Sheet4</vt:lpstr>
    </vt:vector>
  </TitlesOfParts>
  <Company>European Space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Fraga</dc:creator>
  <cp:lastModifiedBy>Michael F. A'Hearn</cp:lastModifiedBy>
  <dcterms:created xsi:type="dcterms:W3CDTF">2016-02-01T15:37:24Z</dcterms:created>
  <dcterms:modified xsi:type="dcterms:W3CDTF">2016-02-17T15:25:58Z</dcterms:modified>
</cp:coreProperties>
</file>