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60" windowWidth="19416" windowHeight="10956" firstSheet="1" activeTab="9"/>
  </bookViews>
  <sheets>
    <sheet name="Sheet4" sheetId="4" state="hidden" r:id="rId1"/>
    <sheet name="CONSERT" sheetId="2" r:id="rId2"/>
    <sheet name="CIVA" sheetId="1" r:id="rId3"/>
    <sheet name="COSAC" sheetId="3" r:id="rId4"/>
    <sheet name="MUPUS" sheetId="5" r:id="rId5"/>
    <sheet name="PTOLEMY" sheetId="6" r:id="rId6"/>
    <sheet name="ROLIS" sheetId="7" r:id="rId7"/>
    <sheet name="ROMAP" sheetId="8" r:id="rId8"/>
    <sheet name="SESAME" sheetId="10" r:id="rId9"/>
    <sheet name="SD2" sheetId="9" r:id="rId10"/>
  </sheets>
  <definedNames>
    <definedName name="_xlnm._FilterDatabase" localSheetId="2" hidden="1">CIVA!$A$1:$O$19</definedName>
    <definedName name="_xlnm._FilterDatabase" localSheetId="1" hidden="1">CONSERT!$A$1:$O$99</definedName>
    <definedName name="_xlnm._FilterDatabase" localSheetId="3" hidden="1">COSAC!$A$1:$O$17</definedName>
    <definedName name="_xlnm._FilterDatabase" localSheetId="4" hidden="1">MUPUS!$A$1:$AMK$27</definedName>
    <definedName name="_xlnm._FilterDatabase" localSheetId="5" hidden="1">PTOLEMY!$A$1:$O$35</definedName>
    <definedName name="_xlnm._FilterDatabase" localSheetId="6" hidden="1">ROLIS!$A$1:$O$31</definedName>
    <definedName name="_xlnm._FilterDatabase" localSheetId="7" hidden="1">ROMAP!$A$1:$O$20</definedName>
    <definedName name="_xlnm._FilterDatabase" localSheetId="9" hidden="1">'SD2'!$A$1:$O$31</definedName>
    <definedName name="_xlnm._FilterDatabase" localSheetId="8" hidden="1">SESAME!$A$1:$O$21</definedName>
    <definedName name="Clasification_level">CIVA!$I$4:$I$5</definedName>
    <definedName name="level">CIVA!$I$4:$I$5</definedName>
    <definedName name="major_or_minor">Sheet4!$A$3:$A$5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M3" i="5" l="1"/>
  <c r="M4" i="5"/>
  <c r="M5" i="5"/>
  <c r="M6" i="5"/>
  <c r="M7" i="5"/>
  <c r="M8" i="5"/>
  <c r="M9" i="5"/>
  <c r="M10" i="5"/>
  <c r="M11" i="5"/>
  <c r="M12" i="5"/>
  <c r="M13" i="5"/>
  <c r="M14" i="5"/>
  <c r="M15" i="5"/>
  <c r="M16" i="5"/>
  <c r="M17" i="5"/>
  <c r="M18" i="5"/>
  <c r="M19" i="5"/>
  <c r="M20" i="5"/>
  <c r="M21" i="5"/>
  <c r="M22" i="5"/>
</calcChain>
</file>

<file path=xl/sharedStrings.xml><?xml version="1.0" encoding="utf-8"?>
<sst xmlns="http://schemas.openxmlformats.org/spreadsheetml/2006/main" count="3287" uniqueCount="1196">
  <si>
    <t>RID reference ID</t>
  </si>
  <si>
    <t>Reviewer</t>
  </si>
  <si>
    <t>Instrument</t>
  </si>
  <si>
    <t>Dataset</t>
  </si>
  <si>
    <t>Title</t>
  </si>
  <si>
    <t>Location</t>
  </si>
  <si>
    <t>Description</t>
  </si>
  <si>
    <t>Proposed Solution by reviewer</t>
  </si>
  <si>
    <t>Major</t>
  </si>
  <si>
    <t>Minor</t>
  </si>
  <si>
    <t>Editorial</t>
  </si>
  <si>
    <t>Levels (do not delete this)</t>
  </si>
  <si>
    <t>RID Clasification (Major, Minor, Editorial)</t>
  </si>
  <si>
    <t>SD2</t>
  </si>
  <si>
    <t>All</t>
  </si>
  <si>
    <t>RL-C-SD2-3-FSS-V1.0</t>
  </si>
  <si>
    <t>DATASET.CAT</t>
  </si>
  <si>
    <t>Missing description</t>
  </si>
  <si>
    <t>The instrument should provide this information</t>
  </si>
  <si>
    <t>Instrument Team Response</t>
  </si>
  <si>
    <t>Review board Discussion outcome</t>
  </si>
  <si>
    <t>time line files have multi phases, doc implies one per ph</t>
  </si>
  <si>
    <t>p33 table - should each sensor be separately listed (e.g. camera 1 sensor 1 etc)</t>
  </si>
  <si>
    <t>p33, 35, 38 typo Rrolis</t>
  </si>
  <si>
    <t>Snodgrass</t>
  </si>
  <si>
    <t>RO-AR-RID-CIVA-101-CS</t>
  </si>
  <si>
    <t>CIVA</t>
  </si>
  <si>
    <t>n/a</t>
  </si>
  <si>
    <t>No SDL data</t>
  </si>
  <si>
    <t>Data from SDL phase are not included in files submitted for review. I also don't see earlier phases (pre hibernation), but perhaps those are already in the archive (although not available on the public site).</t>
  </si>
  <si>
    <t>submit all data</t>
  </si>
  <si>
    <t>RO-AR-RID-CIVA-102-CS</t>
  </si>
  <si>
    <t>RO-AR-RID-CIVA-103-CS</t>
  </si>
  <si>
    <t>RO-AR-RID-CIVA-104-CS</t>
  </si>
  <si>
    <t>RO-AR-RID-CIVA-105-CS</t>
  </si>
  <si>
    <t>RO-AR-RID-CIVA-106-CS</t>
  </si>
  <si>
    <t>No level 5</t>
  </si>
  <si>
    <t>no level 5 data. EAICD doc lists 'Reconstructed panorama of the landing site' and  'Partial stereoscopic viewing of the landing site' as provided level 5. Assume these are not yet available as level 3 not ready (needs more info on orientation), although further data doesn't seem necessary for these</t>
  </si>
  <si>
    <t>submit products or modify doc</t>
  </si>
  <si>
    <t>level 5 products</t>
  </si>
  <si>
    <t>Give observed sequence</t>
  </si>
  <si>
    <t>Documentation lists planned observations but would benefit from a section listing the actual sequence of observations executed following the non-nominal landing</t>
  </si>
  <si>
    <t>documentation</t>
  </si>
  <si>
    <t>all</t>
  </si>
  <si>
    <t>add section to docs</t>
  </si>
  <si>
    <t>RL-C-CIVA-2-FSS-V1.0</t>
  </si>
  <si>
    <t>EACID</t>
  </si>
  <si>
    <t>typos</t>
  </si>
  <si>
    <t>list multiple sensors?</t>
  </si>
  <si>
    <t>EACID 2.5.6</t>
  </si>
  <si>
    <t>mismatch of directory content</t>
  </si>
  <si>
    <t>Section lists content of documentation directory, doesn't match real directory</t>
  </si>
  <si>
    <t>edit list in EACID</t>
  </si>
  <si>
    <t>timeline filenames</t>
  </si>
  <si>
    <t>RL-C-CIVA-2-FSS-V1.1</t>
  </si>
  <si>
    <t>RO-AR-RID-CIVA-107-CS</t>
  </si>
  <si>
    <t>PSA-MB</t>
  </si>
  <si>
    <t>ALL</t>
  </si>
  <si>
    <t>2nd FSS set missing</t>
  </si>
  <si>
    <t>Timeline lists two CIVA-P sequences on comet in FSS, only 1st is included in data set</t>
  </si>
  <si>
    <t>timeline</t>
  </si>
  <si>
    <t>indicate landing time(s)</t>
  </si>
  <si>
    <t>mark landing, bouncing etc. in timeline would be helpful</t>
  </si>
  <si>
    <t>add to timeline</t>
  </si>
  <si>
    <t>Everything should be archived, doubtful or not useful should be documented. Supported by MM and PS.</t>
  </si>
  <si>
    <t>Joelle: No SDL data. JP:issue what should be archived? JP thinks that only usable data should be archived, but not the rest (yes the selfie) but not the dark ones, the ones afte TD, only fraction of an image, not done, JP does not want to archive this one. Nothing usable from the one during RBD (may be velocity of ejection).
JP agreed to provide the data.</t>
  </si>
  <si>
    <t>level 5 for panorama, don't know the lander attitude and illumination. Documentation to be updated</t>
  </si>
  <si>
    <t>ok</t>
  </si>
  <si>
    <t>ok from Joelle</t>
  </si>
  <si>
    <t>RO-AR-RID-CIVA-109-CS</t>
  </si>
  <si>
    <t>RO-AR-RID-CIVA-110-CS</t>
  </si>
  <si>
    <t>RO-AR-RID-CIVA-108-CS</t>
  </si>
  <si>
    <t>ok from Daniel to add the files and Brigitte</t>
  </si>
  <si>
    <t>RO-AR-RID-CIVA-111-CS</t>
  </si>
  <si>
    <t>RO-AR-RID-CIVA-112-CS</t>
  </si>
  <si>
    <t>calibs</t>
  </si>
  <si>
    <t>no bias or flat field images</t>
  </si>
  <si>
    <t>flat field provided by text files 'COEFF_PHOTO_UNIT*', would be good to have these as images. No bias images / values. Is there any bias correction done? (maybe part of linearity correction, includes 'offset')</t>
  </si>
  <si>
    <t>include flats as IMG, biases if available</t>
  </si>
  <si>
    <t>start time = stop time</t>
  </si>
  <si>
    <t>start and stop time in headers are the same</t>
  </si>
  <si>
    <t>RO-AR-RID-CIVA-1-OR</t>
  </si>
  <si>
    <t>Ottaviano Ruesch</t>
  </si>
  <si>
    <t>PHC, PDCS</t>
  </si>
  <si>
    <t>calib folder, Coeff_geom_ext_stereo</t>
  </si>
  <si>
    <t>undescribed file</t>
  </si>
  <si>
    <t>The use of the file Coeff_geom_ext_stereo.lbl/tab is not descibred in the documentation (civa_calibration_desc.asc)</t>
  </si>
  <si>
    <t>Describe the role and use of the mentioned calibration file.</t>
  </si>
  <si>
    <t>Accept</t>
  </si>
  <si>
    <t>RO-AR-RID-CIVA-2-OR</t>
  </si>
  <si>
    <t>FFS</t>
  </si>
  <si>
    <t>in documents folder: civa_calibration_desc.asc</t>
  </si>
  <si>
    <t>unclear calibration process</t>
  </si>
  <si>
    <r>
      <t xml:space="preserve">The document </t>
    </r>
    <r>
      <rPr>
        <i/>
        <sz val="11"/>
        <color rgb="FF000000"/>
        <rFont val="Calibri"/>
        <family val="2"/>
        <scheme val="minor"/>
      </rPr>
      <t xml:space="preserve">civa_calibration_desc.asc </t>
    </r>
    <r>
      <rPr>
        <sz val="11"/>
        <color rgb="FF000000"/>
        <rFont val="Calibri"/>
        <family val="2"/>
        <scheme val="minor"/>
      </rPr>
      <t>describes what is done to FFS level 1 data. Description of what is done to produced level 3a is not clear.</t>
    </r>
  </si>
  <si>
    <t>Clarify calibration to produce 3a level. Perhaps simple rewording can solve the issue.</t>
  </si>
  <si>
    <t>missing linearity files</t>
  </si>
  <si>
    <t>Linearity correction described in CIVA_CALIBRATION_DESC.ASC mentions civa*scale.txt, I don't see these anywhere</t>
  </si>
  <si>
    <t>include files</t>
  </si>
  <si>
    <t>RO-AR-RID-CIV-101-MB</t>
  </si>
  <si>
    <t>RO-AR-RID-CIV-101-SBN</t>
  </si>
  <si>
    <t>Technical PSA RIDs</t>
  </si>
  <si>
    <t>Please correct all PSA RIDs. Word Document provided to the team</t>
  </si>
  <si>
    <t>PDS</t>
  </si>
  <si>
    <t>Techincal PDS RIDS</t>
  </si>
  <si>
    <t>Please correct all PDS RIDs. CIVA_SBN.txt provided to the team</t>
  </si>
  <si>
    <t>Editorial from US reviewer</t>
  </si>
  <si>
    <t>Please, correct editorial points raised by US reviewer described in the file CIVA_typos_Ruesch.txt</t>
  </si>
  <si>
    <t>RO-AR-RID-CIV-102-SBN</t>
  </si>
  <si>
    <t>rl-c-civa-101-RE</t>
  </si>
  <si>
    <t>Richard/Emily</t>
  </si>
  <si>
    <t>rl-c-civa-2-fss-v1.0</t>
  </si>
  <si>
    <t>index/index.lbl</t>
  </si>
  <si>
    <t>Worng VOLUME_ID</t>
  </si>
  <si>
    <t>VOLUME_ID = "RLCIV2_1005" should be "RLCIV2_2005"</t>
  </si>
  <si>
    <t>replace with correct ID</t>
  </si>
  <si>
    <t>RO-AR-RID-CONSERT-101-RO</t>
  </si>
  <si>
    <t>Roberto Orosei</t>
  </si>
  <si>
    <t>CONSERT</t>
  </si>
  <si>
    <t>AAREADME.TXT</t>
  </si>
  <si>
    <t>Missing blanks</t>
  </si>
  <si>
    <t>Not all lines are 70+2 characters long</t>
  </si>
  <si>
    <t>Fix text</t>
  </si>
  <si>
    <t>RO-AR-RID-CONSERT-102-RO</t>
  </si>
  <si>
    <t>Missing keywords</t>
  </si>
  <si>
    <t>Keywords RELEASE_ID and REVISION_ID are missing</t>
  </si>
  <si>
    <t>Add keywords using default values</t>
  </si>
  <si>
    <t>Ignore these RIDs but remove occurrence of RELEASE REVISION_ID</t>
  </si>
  <si>
    <t>RO-AR-RID-CONSERT-103-RO</t>
  </si>
  <si>
    <t>Misspelling</t>
  </si>
  <si>
    <t>Substitute "blanks" instead of "blancks"</t>
  </si>
  <si>
    <t>RO-AR-RID-CONSERT-104-RO</t>
  </si>
  <si>
    <t>Missing description for file RO-OCN-TN-3823.LBL</t>
  </si>
  <si>
    <t>RO-AR-RID-CONSERT-105-RO</t>
  </si>
  <si>
    <t>VOLDESC.CAT</t>
  </si>
  <si>
    <t>RO-AR-RID-CONSERT-106-RO</t>
  </si>
  <si>
    <t>RO-AR-RID-CONSERT-107-RO</t>
  </si>
  <si>
    <t>CALIB directory</t>
  </si>
  <si>
    <t>Missing directory</t>
  </si>
  <si>
    <t>There is no CALIB directory, no information on how to process data to Level 3 (reference functions for convolution)</t>
  </si>
  <si>
    <t>Define with CONSERT team or obtain waiver from Project</t>
  </si>
  <si>
    <t>RO-AR-RID-CONSERT-108-RO</t>
  </si>
  <si>
    <t>CATINFO.TXT</t>
  </si>
  <si>
    <t>Not all lines are 78+2 characters long</t>
  </si>
  <si>
    <t>RO-AR-RID-CONSERT-109-RO</t>
  </si>
  <si>
    <t>RO-AR-RID-CONSERT-110-RO</t>
  </si>
  <si>
    <t>RO-AR-RID-CONSERT-111-RO</t>
  </si>
  <si>
    <t>RO-AR-RID-CONSERT-112-RO</t>
  </si>
  <si>
    <t>Clarification</t>
  </si>
  <si>
    <t>Why have SC_TARGET_POSITION_VECTOR and SC_TARGET_VELOCITY_VECTOR been referred to the J2000 reference frame?</t>
  </si>
  <si>
    <t>Discuss solution with CONSERT team</t>
  </si>
  <si>
    <t>RO-AR-RID-CONSERT-113-RO</t>
  </si>
  <si>
    <t>INST.CAT</t>
  </si>
  <si>
    <t>RO-AR-RID-CONSERT-114-RO</t>
  </si>
  <si>
    <t>RO-AR-RID-CONSERT-115-RO</t>
  </si>
  <si>
    <t>As the experiment has already taken place, verbs shold perhaps be in the present tense rather than in the future tense</t>
  </si>
  <si>
    <t>RO-AR-RID-CONSERT-116-RO</t>
  </si>
  <si>
    <t>The text contains a few misprints (for example, "inversed" instead of "inverted")</t>
  </si>
  <si>
    <t>RO-AR-RID-CONSERT-117-RO</t>
  </si>
  <si>
    <t>The sentence "During this scan sequence, about 3000 individual measurements, called soundings are taken" is repeated twice in two different paragraphs</t>
  </si>
  <si>
    <t>RO-AR-RID-CONSERT-118-RO</t>
  </si>
  <si>
    <t>INSTHOST.CAT</t>
  </si>
  <si>
    <t>RO-AR-RID-CONSERT-119-RO</t>
  </si>
  <si>
    <t>RO-AR-RID-CONSERT-120-RO</t>
  </si>
  <si>
    <t>MISSION.CAT</t>
  </si>
  <si>
    <t>RO-AR-RID-CONSERT-121-RO</t>
  </si>
  <si>
    <t>RO-AR-RID-CONSERT-122-RO</t>
  </si>
  <si>
    <t>PERSON.CAT</t>
  </si>
  <si>
    <t>RO-AR-RID-CONSERT-123-RO</t>
  </si>
  <si>
    <t>RO-AR-RID-CONSERT-124-RO</t>
  </si>
  <si>
    <t>REF.CAT</t>
  </si>
  <si>
    <t>RO-AR-RID-CONSERT-125-RO</t>
  </si>
  <si>
    <t>RO-AR-RID-CONSERT-126-RO</t>
  </si>
  <si>
    <t>SOFTWARE.CAT</t>
  </si>
  <si>
    <t>RO-AR-RID-CONSERT-127-RO</t>
  </si>
  <si>
    <t>RO-AR-RID-CONSERT-128-RO</t>
  </si>
  <si>
    <t>All data product labels</t>
  </si>
  <si>
    <t>RO-AR-RID-CONSERT-129-RO</t>
  </si>
  <si>
    <t>Missing information</t>
  </si>
  <si>
    <t>INSTRUMENT_MODE_DESC is extremely short and not very informative</t>
  </si>
  <si>
    <t>Revise text</t>
  </si>
  <si>
    <t>RO-AR-RID-CONSERT-130-RO</t>
  </si>
  <si>
    <t>DATA_QUALITY_ID and DATA_QUALITY_DESC are undefined</t>
  </si>
  <si>
    <t>For L2, %lost packet. For L3 work ongoign.</t>
  </si>
  <si>
    <t>RO-AR-RID-CONSERT-131-RO</t>
  </si>
  <si>
    <t>The keywords SC_SUN_POSITION_VECTOR, SC_TARGET_POSITION_VECTOR, SC_TARGET_VELOCITY_VECTOR, SPACECRAFT_ALTITUDE, SUB_SPACECRAFT_LATITUDE and SUB_SPACECRAFT_LONGITUDE are either without information or report a single value for a quantity that is bound to change significantly over the duration of observations contained in the data product. It is questionable if these keywords have any utility at all in their present state.</t>
  </si>
  <si>
    <t>These keywords are not usable in the present form. Complete orbitography will be provided taken from SPICE kernel s/c and philae position. These keywords could give the information at the beginning of the observation. These keywords are required from PSA for Archive search. To be clarified with SONC team.</t>
  </si>
  <si>
    <t>RO-AR-RID-CONSERT-132-RO</t>
  </si>
  <si>
    <t>PDS syntax error</t>
  </si>
  <si>
    <t>The definition of the TABLE data object should be inside the definition of the FILE object containing the table, such as in OBJECT = FILE ... ^AOCS_TABLE = ("CN_A_2_141112T173026.TAB",1 &lt;BYTES&gt;) ... OBJECT = AOCS_TABLE ... END_OBJECT = AOCS_TABLE ... END_OBJECT = FILE</t>
  </si>
  <si>
    <t>RO-AR-RID-CONSERT-133-RO</t>
  </si>
  <si>
    <t>DOCINFO.TXT</t>
  </si>
  <si>
    <t>RO-AR-RID-CONSERT-134-RO</t>
  </si>
  <si>
    <t>The list of files contained in the DOCUMENT directory does not include all files</t>
  </si>
  <si>
    <t>RO-AR-RID-CONSERT-135-RO</t>
  </si>
  <si>
    <t>EAICD_CONSERT.LBL</t>
  </si>
  <si>
    <t>RO-AR-RID-CONSERT-136-RO</t>
  </si>
  <si>
    <t>RO-AR-RID-CONSERT-137-RO</t>
  </si>
  <si>
    <t>EAICD_CONSERT.PDF</t>
  </si>
  <si>
    <t>Missing file</t>
  </si>
  <si>
    <t>There is no ASCII version of this document</t>
  </si>
  <si>
    <t>RO-AR-RID-CONSERT-138-RO</t>
  </si>
  <si>
    <t>EAICD_CONSERT.PDF, Sec. 1.5</t>
  </si>
  <si>
    <t>The entry for AD7 appears to be incomplete</t>
  </si>
  <si>
    <t>RO-AR-RID-CONSERT-139-RO</t>
  </si>
  <si>
    <t>The entry for AD 16 should report Y. Barbin as first author</t>
  </si>
  <si>
    <t>RO-AR-RID-CONSERT-140-RO</t>
  </si>
  <si>
    <t>EAICD_CONSERT.PDF, Sec. 1.8</t>
  </si>
  <si>
    <t>Ambiguous information</t>
  </si>
  <si>
    <t>The list of contact persons does not match the one in PERSON.CAT</t>
  </si>
  <si>
    <t>RO-AR-RID-CONSERT-141-RO</t>
  </si>
  <si>
    <t>EAICD_CONSERT.PDF, Sec. 2.2</t>
  </si>
  <si>
    <t>What is meant by "rough tomography"?</t>
  </si>
  <si>
    <t>RO-AR-RID-CONSERT-142-RO</t>
  </si>
  <si>
    <t>The listed formula for the number of samples is presented without explanation: is it the number of independent samples?</t>
  </si>
  <si>
    <t>RO-AR-RID-CONSERT-143-RO</t>
  </si>
  <si>
    <t>Throughout the document, the instrument name is written in different ways ("CONSERT", "Consert", "consert")</t>
  </si>
  <si>
    <t>RO-AR-RID-CONSERT-144-RO</t>
  </si>
  <si>
    <t>EAICD_CONSERT.PDF, Sec. 2.3</t>
  </si>
  <si>
    <t>A contact person is provided, duplicating information contained in Sec. 1.8</t>
  </si>
  <si>
    <t>RO-AR-RID-CONSERT-145-RO</t>
  </si>
  <si>
    <t>EAICD_CONSERT.PDF, Sec. 2.4.2</t>
  </si>
  <si>
    <t>inverted should substitute "inverse", "guaranteed" should substitute "waranty"</t>
  </si>
  <si>
    <t>RO-AR-RID-CONSERT-146-RO</t>
  </si>
  <si>
    <t>EAICD_CONSERT.PDF, Sec. 2.4.3</t>
  </si>
  <si>
    <t>The meaning of the first sentence of the section is not clear to me</t>
  </si>
  <si>
    <t>RO-AR-RID-CONSERT-147-RO</t>
  </si>
  <si>
    <t>EAICD_CONSERT.PDF, Sec. 2.4.4</t>
  </si>
  <si>
    <t>The meaning of the abbreviations "ph" and "obty" is not explained</t>
  </si>
  <si>
    <t>RO-AR-RID-CONSERT-148-RO</t>
  </si>
  <si>
    <t>EAICD_CONSERT.PDF, Sec. 3.1.1</t>
  </si>
  <si>
    <t>The meaning of the expression "simple mission phase" is not explained</t>
  </si>
  <si>
    <t>RO-AR-RID-CONSERT-149-RO</t>
  </si>
  <si>
    <t>Format error</t>
  </si>
  <si>
    <t>Error in the reference to Table 2-1</t>
  </si>
  <si>
    <t>RO-AR-RID-CONSERT-150-RO</t>
  </si>
  <si>
    <t>EAICD_CONSERT.PDF, Sec. 3.1.4</t>
  </si>
  <si>
    <t>.DAT is not listed among valid file extensions</t>
  </si>
  <si>
    <t>RO-AR-RID-CONSERT-151-RO</t>
  </si>
  <si>
    <t>EAICD_CONSERT.PDF, Sec. 3.2.2.2.5</t>
  </si>
  <si>
    <t>Numerical exponents are writted as subscripts</t>
  </si>
  <si>
    <t>RO-AR-RID-CONSERT-152-RO</t>
  </si>
  <si>
    <t>EAICD_CONSERT.PDF, Sec. 3.2.3</t>
  </si>
  <si>
    <t>SPICE kernels are mentioned without any explanation of what they are</t>
  </si>
  <si>
    <t>RO-AR-RID-CONSERT-153-RO</t>
  </si>
  <si>
    <t>EAICD_CONSERT.PDF, Sec. 3.3.1</t>
  </si>
  <si>
    <t>Data quality</t>
  </si>
  <si>
    <t>Data quality should be assessed also for EDR, perhaps checking the completeness of a data product</t>
  </si>
  <si>
    <t>RO-AR-RID-CONSERT-154-RO</t>
  </si>
  <si>
    <t>EAICD_CONSERT.PDF, Sec. 3.4.1</t>
  </si>
  <si>
    <t>The mentioned mission phase "Cruise 4A" is not listed among the mission phases in Table 2-1</t>
  </si>
  <si>
    <t>RO-AR-RID-CONSERT-155-RO</t>
  </si>
  <si>
    <t>EAICD_CONSERT.PDF, Sec. 3.4.2</t>
  </si>
  <si>
    <t>RO-AR-RID-CONSERT-156-RO</t>
  </si>
  <si>
    <t>The column headers of the unnumbered table are meaningful only for the first two rows</t>
  </si>
  <si>
    <t>RO-AR-RID-CONSERT-157-RO</t>
  </si>
  <si>
    <t>The unnumbered table reports "N/A" as the value for the data set description</t>
  </si>
  <si>
    <t>RO-AR-RID-CONSERT-158-RO</t>
  </si>
  <si>
    <t>EAICD_CONSERT.PDF, Sec. 4.3.1.1</t>
  </si>
  <si>
    <t>Reference to "ROMAP MAG" is introduced without explanation</t>
  </si>
  <si>
    <t>RO-AR-RID-CONSERT-159-RO</t>
  </si>
  <si>
    <t>EAICD_CONSERT.PDF, Sec. 4.3.2.1.1</t>
  </si>
  <si>
    <t>Data processing</t>
  </si>
  <si>
    <t>The description of Level 3 data processing is insufficient for the user to try and perform the processing himself</t>
  </si>
  <si>
    <t>WP being agreed with ESA contains this task. But may be ready only in 2017</t>
  </si>
  <si>
    <t>RO-AR-RID-CONSERT-160-RO</t>
  </si>
  <si>
    <t>Reference to the "ping pong phase" is introduced without explanation</t>
  </si>
  <si>
    <t>RO-AR-RID-CONSERT-161-RO</t>
  </si>
  <si>
    <t>EAICD_CONSERT.PDF, Appendix 1</t>
  </si>
  <si>
    <t>Use of French language</t>
  </si>
  <si>
    <t>Some of the parameters have French names</t>
  </si>
  <si>
    <t>RO-AR-RID-CONSERT-162-RO</t>
  </si>
  <si>
    <t>RO-LCN-TN-3048.LBL</t>
  </si>
  <si>
    <t>RO-AR-RID-CONSERT-163-RO</t>
  </si>
  <si>
    <t>RO-AR-RID-CONSERT-164-RO</t>
  </si>
  <si>
    <t>RO-OCN-TN-3044.LBL</t>
  </si>
  <si>
    <t>RO-AR-RID-CONSERT-165-RO</t>
  </si>
  <si>
    <t>RO-AR-RID-CONSERT-166-RO</t>
  </si>
  <si>
    <t>RO-OCN-TN-3823.LBL</t>
  </si>
  <si>
    <t>RO-AR-RID-CONSERT-167-RO</t>
  </si>
  <si>
    <t>RO-AR-RID-CONSERT-168-RO</t>
  </si>
  <si>
    <t>RO-OCN-TR-3805.LBL</t>
  </si>
  <si>
    <t>RO-AR-RID-CONSERT-169-RO</t>
  </si>
  <si>
    <t>RO-AR-RID-CONSERT-170-RO</t>
  </si>
  <si>
    <t>RORL_CONSERT_LOGBOOK.LBL</t>
  </si>
  <si>
    <t>RO-AR-RID-CONSERT-171-RO</t>
  </si>
  <si>
    <t>RO-AR-RID-CONSERT-172-RO</t>
  </si>
  <si>
    <t>TIMELINE_SDL_RBD_FSS.LBL</t>
  </si>
  <si>
    <t>RO-AR-RID-CONSERT-173-RO</t>
  </si>
  <si>
    <t>RO-AR-RID-CONSERT-174-RO</t>
  </si>
  <si>
    <t>TIMELINE_SDL_RBD_FSS.TXT</t>
  </si>
  <si>
    <t>RO-AR-RID-CONSERT-175-RO</t>
  </si>
  <si>
    <t>TIMELINE_SDL_RBD_FSS_DESC.TXT</t>
  </si>
  <si>
    <t>RO-AR-RID-CONSERT-176-RO</t>
  </si>
  <si>
    <t>RO-AR-RID-CONSERT-177-RO</t>
  </si>
  <si>
    <t>all PDF files except EAICD_CONSERT.PDF</t>
  </si>
  <si>
    <t>These documents are in French</t>
  </si>
  <si>
    <t>nother solution would be to write a technical paper.</t>
  </si>
  <si>
    <t>The team agreed to translate them to english. WP includes this task.</t>
  </si>
  <si>
    <t>RO-AR-RID-CONSERT-178-RO</t>
  </si>
  <si>
    <t>LABINFO.TXT</t>
  </si>
  <si>
    <t>RO-AR-RID-CONSERT-179-RO</t>
  </si>
  <si>
    <t>RO-AR-RID-CONSERT-180-RO</t>
  </si>
  <si>
    <t>AOCS.FMT</t>
  </si>
  <si>
    <t>RO-AR-RID-CONSERT-181-RO</t>
  </si>
  <si>
    <t>Description of spacecraft parameters is hard to understand</t>
  </si>
  <si>
    <t>Description will be improved</t>
  </si>
  <si>
    <t>RO-AR-RID-CONSERT-182-RO</t>
  </si>
  <si>
    <t>L0_PARAMETER_DEF.FMT</t>
  </si>
  <si>
    <t>RO-AR-RID-INST-001-RAS</t>
  </si>
  <si>
    <t>Simpson</t>
  </si>
  <si>
    <t>RL-*-CONSERT-*</t>
  </si>
  <si>
    <t>AOCS label files, approx line 13</t>
  </si>
  <si>
    <t>AOCS FILE_NAME error</t>
  </si>
  <si>
    <t>All AOCS data files have extensions *.TAB.  All labels for those files include correct pointers; but every FILE_NAME has a value with extension *.DAT</t>
  </si>
  <si>
    <t>Fix the software (or template) that generates the AOCS labels</t>
  </si>
  <si>
    <t>RO-AR-RID-INST-002-RAS</t>
  </si>
  <si>
    <t>All AAREADME.TXT files</t>
  </si>
  <si>
    <t>AAREADME.TXT sameness</t>
  </si>
  <si>
    <t>The AAREADME.TXT files for the four data sets differ only in using different abbreviations for mission phases.  This makes distinguishing among them difficult.</t>
  </si>
  <si>
    <t>Revise the AAREADME.TXT files so content is unique and easily distinguished.  Expand abbreviations for mission phase names to full words.</t>
  </si>
  <si>
    <t>RO-AR-RID-INST-003-RAS</t>
  </si>
  <si>
    <t>All DATASET.CAT files</t>
  </si>
  <si>
    <t>DATASET.CAT sameness</t>
  </si>
  <si>
    <t xml:space="preserve">The DATASET.CAT files for the four data sets differ only in using different abbreviations for mission phases and having different dates and times.  This makes distinguishing among them difficult and will seriously compromise their use as catalog files. </t>
  </si>
  <si>
    <t>Revise the DATASET.CAT files so content is unique and easily distinguished.  Expand abbreviations for mission phase names to full words.</t>
  </si>
  <si>
    <t>RO-AR-RID-INST-004-RAS</t>
  </si>
  <si>
    <t>All data file labels, approx line 34 incude "PRODUCT_TYPE=EDR".  This does not distinguish AOCS from sample files.</t>
  </si>
  <si>
    <t>Misuse of "EDR"</t>
  </si>
  <si>
    <t>All data files, regardless of product type, include the line "PRODUCT_TYPE=EDR".  Since AOCS files are different from sample files, this does not distinguish them.</t>
  </si>
  <si>
    <t>In AOCS labels, use PRODUCT_TYPE=AOCS; in labels for sample files, use PRODUCT_TYPE=SAMPLE … or something equivalent</t>
  </si>
  <si>
    <t>RO-AR-RID-INST-005-RAS</t>
  </si>
  <si>
    <t>EAICD, page 12, bottom</t>
  </si>
  <si>
    <t>Sample sources</t>
  </si>
  <si>
    <t>EAICD says "[T]he propagation from the orbiter to Philae synchronizes both time systems while the scientific measurement is in the propagation from Philae to the orbiter."  If true, why are there *.DAT files with source = Lander?</t>
  </si>
  <si>
    <t>Clarify how what appear to be correlator samples appear in *.DAT files.</t>
  </si>
  <si>
    <t>Lander correlator data are optional - sometimes there and sometimes not</t>
  </si>
  <si>
    <t>clarify in documentation</t>
  </si>
  <si>
    <t>RO-AR-RID-INST-006-RAS</t>
  </si>
  <si>
    <t>I/Q samples in *.DAT files</t>
  </si>
  <si>
    <t>Missing correlation peaks</t>
  </si>
  <si>
    <t>After unpacking I/Q samples, I squared and summed each pair; but there seems to be no peak</t>
  </si>
  <si>
    <t>Review description of sample reconstruction, povide additional guidance on what to do with results.</t>
  </si>
  <si>
    <t>information is missing to do this = will come later</t>
  </si>
  <si>
    <t>RO-AR-RID-INST-007-RAS</t>
  </si>
  <si>
    <t>Documentation</t>
  </si>
  <si>
    <t>Hidden Timing Information</t>
  </si>
  <si>
    <t>Unable to find clear statement of how to extract delay/timing from data records, including spacing of I/Q samples as well as components of round-trip delay</t>
  </si>
  <si>
    <t>Improved or additional documentation</t>
  </si>
  <si>
    <t>Need to run PSK software??? to get time of arrival</t>
  </si>
  <si>
    <t>will come later</t>
  </si>
  <si>
    <t>RO-AR-RID-INST-008-RAS</t>
  </si>
  <si>
    <t>Weak INST.CAT</t>
  </si>
  <si>
    <t>Need more information about instrument(s), specifications, and operation.</t>
  </si>
  <si>
    <t>Expand INST.CAT</t>
  </si>
  <si>
    <t>RO-AR-RID-INST-009-RAS</t>
  </si>
  <si>
    <t>AOCS labels</t>
  </si>
  <si>
    <t>Bad MIL URL</t>
  </si>
  <si>
    <t>Labels include MIL-STD-1750A URL for "format description"; the URL does not work.</t>
  </si>
  <si>
    <t>Correct URL (or drop it if it has no value)</t>
  </si>
  <si>
    <t>RO-AR-RID-INST-010-RAS</t>
  </si>
  <si>
    <t>Bad FILE_NAME</t>
  </si>
  <si>
    <t>FILE_NAME values end with *.DAT; they should end with *.TAB</t>
  </si>
  <si>
    <t>Correct file name extensions</t>
  </si>
  <si>
    <t>RO-AR-RID-INST-011-RAS</t>
  </si>
  <si>
    <t>AOCS label *.FMT</t>
  </si>
  <si>
    <t>Difficult column definitions</t>
  </si>
  <si>
    <t>Although probably adequate for incusion in labels, the L0*.FMT file is difficult to read/understand.</t>
  </si>
  <si>
    <t>Provide a reference that will provide more information AOCS column definitions.</t>
  </si>
  <si>
    <t>RO-AR-RID-INST-012-RAS</t>
  </si>
  <si>
    <t>AOCS files</t>
  </si>
  <si>
    <t>Suspect temperatures</t>
  </si>
  <si>
    <t>Oscillator and board temperatures are given as numbers in the range 178-181C; this seems high.</t>
  </si>
  <si>
    <t>Check definitions for columns 40, 87, and 88.</t>
  </si>
  <si>
    <t>RO-AR-RID-INST-013-RAS</t>
  </si>
  <si>
    <t>Zeroes for some AOCS columns</t>
  </si>
  <si>
    <t>Columns 34-39 appear to have values "0" when something else might be expected</t>
  </si>
  <si>
    <t>Check values and definitons for columns 34-39</t>
  </si>
  <si>
    <t>RO-AR-RID-CON-101-MB</t>
  </si>
  <si>
    <t>PSA RIDs</t>
  </si>
  <si>
    <t>Please, resolve PSA technical RIDs.</t>
  </si>
  <si>
    <t>RO-AR-RID-CON-101-SBN</t>
  </si>
  <si>
    <t>SBN</t>
  </si>
  <si>
    <t>PDS RIDs</t>
  </si>
  <si>
    <t>Please, resolve PDS technical RIDs.</t>
  </si>
  <si>
    <t>rl-c-consert-101-RE</t>
  </si>
  <si>
    <t>rl-c-consert-2-fss-v1.0</t>
  </si>
  <si>
    <t>document/eaicd_consert.pdf</t>
  </si>
  <si>
    <t>consert PDF</t>
  </si>
  <si>
    <t>sec3.1.2, sec4.2: a slash separates RO and RL, i.e. change DATA_SET_ID =
   "RO-RL-CAL-CONSERT-2-CVP-V1.0"
to 
  "RO/RL-CAL-CONSERT-2-CVP-V1.0"
sec3.1.4: for "ext = extension of file", add possible value DAT</t>
  </si>
  <si>
    <t>see description</t>
  </si>
  <si>
    <t>RO-AR-RID-COS-101-LLR</t>
  </si>
  <si>
    <t>Léna Le Roy</t>
  </si>
  <si>
    <t>COSAC</t>
  </si>
  <si>
    <t>RL-C-COSAC-3-FSS-V1.0\DATA</t>
  </si>
  <si>
    <t>COS_FGMS3_141114140342_MSID.TAB</t>
  </si>
  <si>
    <t>file format not convenient to handle</t>
  </si>
  <si>
    <t xml:space="preserve">The MSID.Tab files  contain more than one mass spectrum. This is really not convenient to treat the data. </t>
  </si>
  <si>
    <t xml:space="preserve">I advise you to create  one TAB file per mass spectum </t>
  </si>
  <si>
    <t>agree not really nice to handle but work with them. reduces the risk of mixing them. Tried to separate them at the beginning but found that this format was better.
Rejected</t>
  </si>
  <si>
    <t>RO-AR-RID-COS-102-LLR</t>
  </si>
  <si>
    <t>RL-CAL-COSAC-3-PHC-V1.0\DATA</t>
  </si>
  <si>
    <t>COS_FGMS3_140421134704_MSID.TAB  COS_FGMS3_140421141935_MSID.TAB COS_FGMS3_140421145333_MSID.TAB COS_FMSS3_140417073646_MSID.TAB</t>
  </si>
  <si>
    <t>RO-AR-RID-COS-103-LLR</t>
  </si>
  <si>
    <t>L3 folders</t>
  </si>
  <si>
    <t>"CALIB" folder</t>
  </si>
  <si>
    <t>missing documentation</t>
  </si>
  <si>
    <t xml:space="preserve">No equation is given to convert the counts into densities. </t>
  </si>
  <si>
    <t>add to COSAC_CALIBRATION_DESC.TXT   a detailed description of how to get densities from the counts number.</t>
  </si>
  <si>
    <t>RO-AR-RID-COS-104-LLR</t>
  </si>
  <si>
    <t>"DOCUMENT" folder</t>
  </si>
  <si>
    <t>COSAC_CALIBRATION_DESC.TXT</t>
  </si>
  <si>
    <t>missing information</t>
  </si>
  <si>
    <t>for a correct quantitative analysis, you also need to know  the fragmentation pattern of the species and their sensitivities. No information about them can be found in the calibration description.</t>
  </si>
  <si>
    <t xml:space="preserve"> the COSAC team should provide the fragmentation pattern of the most common species detected in 67P and their sensitivity factors. T</t>
  </si>
  <si>
    <t>ok after discussion</t>
  </si>
  <si>
    <t>RO-AR-RID-COS-105-LLR</t>
  </si>
  <si>
    <t>You provide an equation to apply the mass scale. I agree that for a first look it is sufficient. But as you have written, for a precise analysis, it is not. It would be appreciated if you can provide for the different time period the value for the  parameter a and b of the equation: m/z=(binNo*a -b)^2</t>
  </si>
  <si>
    <t>It would be appreciated if you can provide for the different time period the value for the  parameter a and b of the equation: m/z=(binNo*a -b)^2</t>
  </si>
  <si>
    <t>a and b could be provided, prefer to writing down the procedure on how to derive a and b.</t>
  </si>
  <si>
    <t>RO-AR-RID-COS-106-LLR</t>
  </si>
  <si>
    <t>"DATA" folder</t>
  </si>
  <si>
    <t xml:space="preserve">xxx.LBL </t>
  </si>
  <si>
    <t xml:space="preserve"> the ionisation 
current,  the detector voltage, and the integration time are not contained in the header</t>
  </si>
  <si>
    <t>update the .LBL file</t>
  </si>
  <si>
    <t>RO-AR-RID-COS-107-LLR</t>
  </si>
  <si>
    <t>xxx.LBL</t>
  </si>
  <si>
    <t xml:space="preserve">missing information </t>
  </si>
  <si>
    <t xml:space="preserve">the informations concerning the S/C position relative to 67, the latitude, longitude is filled with "N/A". I agree that for RBD and FSS phase, it is not possible now as you don't know the exact position of PHILAE on 67P, but for the PHC and PDCVS phase, these informations are known. </t>
  </si>
  <si>
    <t>update your xxx.TAB file for the prelanding phase</t>
  </si>
  <si>
    <t>shall ask to RMOC. To be adressed with SONC.</t>
  </si>
  <si>
    <t>RO-AR-RID-COS-108-LLR</t>
  </si>
  <si>
    <t>All, "DATA" folder</t>
  </si>
  <si>
    <t>missing description</t>
  </si>
  <si>
    <t xml:space="preserve">The lines 31 and 32 of the LBL file, (relative to INSTRUMENT_MODE_ID and  INSTRUMENT_MODE_DESC) are filled with “N/A” </t>
  </si>
  <si>
    <t>update your xxx.TAB file</t>
  </si>
  <si>
    <t>RO-AR-RID-COS-109-LLR</t>
  </si>
  <si>
    <t xml:space="preserve"> no list which links a mode to the type of analysis is provided</t>
  </si>
  <si>
    <t xml:space="preserve">create a new document  that describes the different  modes </t>
  </si>
  <si>
    <t>RO-AR-RID-COSAC-101-HF</t>
  </si>
  <si>
    <t>Heather Franz</t>
  </si>
  <si>
    <t>RL-C-COSAC-2-FSS-V1.0, RL-C-COSAC-3-FSS-V1.0</t>
  </si>
  <si>
    <t>data</t>
  </si>
  <si>
    <t>Table formats</t>
  </si>
  <si>
    <t>Formats of the HK &amp; configuration tables are difficult to read upon perusal, although they're easy enough to parse with appropriate software tools after download.</t>
  </si>
  <si>
    <t>Another format would be easier for users to read (e.g., delimited table with each element in its own row or column). I assume it was done the way it was because there are too many HK parameters to have all of them in a single column-formatted file. (?) If this is true, then the data would presumably need to be split into multiple HK files to allow modified format. Not critical, just a suggestion.</t>
  </si>
  <si>
    <t>Instrument is complicated so housekeeping is complicated.  May not be able to do much. to improve this.</t>
  </si>
  <si>
    <t>RO-AR-RID-COSAC-102-HF</t>
  </si>
  <si>
    <t>document/cosac_calibration_desc.txt</t>
  </si>
  <si>
    <t>m/z calculations</t>
  </si>
  <si>
    <t>In the MS calibration section, it gives an equation to calculate m/z as a function of bin number, then says that for more detailed analysis, the user might want to refine the fit. However, the data to be fit isn't specified.</t>
  </si>
  <si>
    <t>Add documentation to clarify this.</t>
  </si>
  <si>
    <t>Could explain and give a practical example</t>
  </si>
  <si>
    <t>RO-AR-RID-COSAC-101-MB</t>
  </si>
  <si>
    <t>RO-AR-RID-COSAC-101-SBN</t>
  </si>
  <si>
    <t>Please correct all PDS RIDs. COSAC_SBN.txt provided to the team</t>
  </si>
  <si>
    <t>rl-c-cosac-101-RE</t>
  </si>
  <si>
    <t>rl-c-cosac-3-rbd-v1.0</t>
  </si>
  <si>
    <t>data/cos_fmss3_141112160337_0000.lbl</t>
  </si>
  <si>
    <t>Incorrect value</t>
  </si>
  <si>
    <t>lines 104,112: 1059 should be 1058</t>
  </si>
  <si>
    <t>replace</t>
  </si>
  <si>
    <t>rl-c-cosac-102-RE</t>
  </si>
  <si>
    <t>document/eaicd_cosac.pdf</t>
  </si>
  <si>
    <t>eaicd_cosac PDF</t>
  </si>
  <si>
    <t>ssec3.1.4: list with "CONF", "HKID", "MSID" should also have "HBID"
- sec3.4.3.7: the table is missing COSAC_CALIBRATED_HK.FMT
- sec3.4.3.8: add COSAC_LOGBOOK_001.*?</t>
  </si>
  <si>
    <t>RO-AR-RID-MUPUS-1-AMH</t>
  </si>
  <si>
    <t>Ari-Matti Harri</t>
  </si>
  <si>
    <t>MUPUS</t>
  </si>
  <si>
    <t>MUPUS EAICD or publication</t>
  </si>
  <si>
    <t>MUPUS/RL measurements</t>
  </si>
  <si>
    <t>Add a brief description of what measurements MUPUS actually did.  It would be helpful in the beginning when starting data analysis.</t>
  </si>
  <si>
    <t>Put together a brief and concise description in nutshell of the actual MUPUS measurements.</t>
  </si>
  <si>
    <t>RO-AR-RID-MUPUS-2-AMH</t>
  </si>
  <si>
    <t>An additional doc or MUPUS EAICD, or a publication</t>
  </si>
  <si>
    <t>Basic MUPUS docs</t>
  </si>
  <si>
    <t>Could you place basic MUPUS documents (addressing all mission phases) also on the main level ?  Now the same docs are on each 'Document' folder of the independent mision phase folders.</t>
  </si>
  <si>
    <t>Add the basic MUPUS docs on the main level of MUPUS files.</t>
  </si>
  <si>
    <t>RO-AR-RID-MUPUS-3-AMH</t>
  </si>
  <si>
    <t>MUPUS EAICD</t>
  </si>
  <si>
    <t>MUPUS sensor overview</t>
  </si>
  <si>
    <t>Figure 1. MUPUS instrument package configuration overview. This figure (or an additional figure) should show and pinpoint all the MUPUS sensors: 16 T for penetrator, 4 TM including refs, the anchor T- and accelerometer sensors and HK sensors.. This would clarify things and would make it easier for a reader to grasp the big MUPUS picture by one glance.</t>
  </si>
  <si>
    <t>Prepare an additional figure showing the approximate positions of all MUPUS sensors (this information could also be added in the Figure 1)</t>
  </si>
  <si>
    <t>RO-AR-RID-MUPUS-4-AMH</t>
  </si>
  <si>
    <t>CAL and C</t>
  </si>
  <si>
    <t>In the file name conventions, please add somewhere in the EAICD explanation also for 'C' and 'CAL'.  The post hibernation commissioning (PHC) has the CAL - naming (calibration ?), which makes sense. What about the 'C', continuation ?</t>
  </si>
  <si>
    <t>Please add 'CAL' and 'C' explanation in the EAICD.</t>
  </si>
  <si>
    <t>RO-AR-RID-MUPUS-5-AMH</t>
  </si>
  <si>
    <t>Highlight available data sets.</t>
  </si>
  <si>
    <t>Most of the datasets explained in the EAICD do not appear in the current data under review (may appear later, perhaps).   The currently available data sets could be highlighted, this would make it easier for the reader.</t>
  </si>
  <si>
    <t>Highlight the available data sets in the EAICD</t>
  </si>
  <si>
    <t>RO-AR-RID-MUPUS-6-AMH</t>
  </si>
  <si>
    <t>TIMELINE_SDL_RBD_FSS.PNG</t>
  </si>
  <si>
    <t>MUPUS timeline</t>
  </si>
  <si>
    <t>The timeline plot (TIMELINE_SDL_RBD_FSS.PNG) should indicate the MUPUS operations, in the minimum the SDL, RBD and FSS should be shown in the figure (even if the dates and time can be found elsewhere).</t>
  </si>
  <si>
    <t>Add the MUPUS main mission phases in the timeline</t>
  </si>
  <si>
    <t>RO-AR-RID-MUPUS-7-AMH</t>
  </si>
  <si>
    <t>MUPUS ops</t>
  </si>
  <si>
    <t>Individual mission phases (SDL, RBD and FSS) should have their own individual timeline graph  indicating the important MUPUS or Lander actions taking place, e.g. impacts on the cometary surface and final landing, moving of the PEN on its correct position, hammer hits. I recommend this to be added.</t>
  </si>
  <si>
    <t>Individual timeline graph for MUPUS mission phases SDL, RBD and FSS</t>
  </si>
  <si>
    <t>RO-AR-RID-MUPUS-8-AMH</t>
  </si>
  <si>
    <t>Point_of_View</t>
  </si>
  <si>
    <t>Exact point of view of the sensors relative to the lander structure. This needed to enable the understanding of the sensor performance. I recommend this to be added in the EAICD.</t>
  </si>
  <si>
    <t>Add point of view description and graph of the MUPUS sensors relative to the lander structure</t>
  </si>
  <si>
    <t>RO-AR-RID-MUPUS-9-AMH</t>
  </si>
  <si>
    <t>Mech_T_I/F</t>
  </si>
  <si>
    <t>Mechanical &amp; thermal interface of the MUPUS sensors with the Lander, it will give the proper basis to assess the thermal contamination from Lander. I recommend this to be explained / added / or referenced.</t>
  </si>
  <si>
    <t>Describe/add the mechanical &amp; thermal interfaces of the MUPUS sensors with the Lander.</t>
  </si>
  <si>
    <t>RO-AR-RID-MUPUS-10-AMH</t>
  </si>
  <si>
    <t>PEN T Configuration</t>
  </si>
  <si>
    <t>What is the configuration of the 16 PEN sensors and their mechanical mounting along the Penetrator? I recommend this to be described.</t>
  </si>
  <si>
    <t>Add the configuration of the 16 PEN sensors</t>
  </si>
  <si>
    <t>RO-AR-RID-MUPUS-11-AMH</t>
  </si>
  <si>
    <t>MUP_MAPS3B_141112173114.TAB</t>
  </si>
  <si>
    <t>"STRING" length</t>
  </si>
  <si>
    <t>Strings are given as "STRING" in the data sets with a defined length to make all the alternative strings to fit in. A nuisance is caused in teh FSS-MAP -datafile, when "YES" fills in the allocated parameter length, but "  NO" does not. Hence the " NO" shows as two string columns. This results in differing reading routine for FSS and RBD/SDL data files.</t>
  </si>
  <si>
    <t>One possibility: define the lengths of "STRING" such that it is always one character length longer than longest optional parameter value at that column.</t>
  </si>
  <si>
    <t>RO-AR-RID-MUPUS-12-AMH</t>
  </si>
  <si>
    <t>SDL</t>
  </si>
  <si>
    <t>SDL TM behavior</t>
  </si>
  <si>
    <t>The TM Chs A-D show nicely the rotation of the lander during approach with temperature varying from some 40 to 160 K.  The Chs A-D are giving the same low T (towards space), but different higher (spectral) temperatures at the comet direction (about 80, 110, 140, 150).  I recommend address a note on the temperatures gained by varying spectral filters on the thermopiles.</t>
  </si>
  <si>
    <t>Address (reference) the SDL TM sensor behaviour.</t>
  </si>
  <si>
    <t>RO-AR-RID-MUPUS-13-AMH</t>
  </si>
  <si>
    <t>RBD, FSS</t>
  </si>
  <si>
    <t>Comet T via TM</t>
  </si>
  <si>
    <t>The actual cometary temperature should be calculated utilizing the four spectral temperatures, should this be performed later on ( Level 5 ?)  I recommend to address this issue.</t>
  </si>
  <si>
    <t>Address the spectral and cometary temperature (4 TM channes) issue.</t>
  </si>
  <si>
    <t>RO-AR-RID-MUPUS-14-AMH</t>
  </si>
  <si>
    <t>SDL BB incident</t>
  </si>
  <si>
    <t>At the time of about 5.5-6.5 hours on the SDL mission, the BB goes up and the channels A &amp; D go low and B &amp; C considerably higher than normally. Is this an artefact ?  I recommend this to be addressed</t>
  </si>
  <si>
    <t>Address the SDL 5.5-5.6 hour incident (BB, and TM A-D)</t>
  </si>
  <si>
    <t>RO-AR-RID-MUPUS-15-AMH</t>
  </si>
  <si>
    <t>SDL TM and Anchor channels</t>
  </si>
  <si>
    <t>The Pt100 reference channels (A-D) show temperatures varying from about 180K in the beginning of SDL to about 200 K in the end of the SDL, likely due to approaching 'warm' comet ?  A similar kind of rise in temperature takes place for the anchor T-sensors (125 – 140 K).  I recommend this to be addressed.</t>
  </si>
  <si>
    <t>Address the rise of TM Channels and Anchor T during SDL phase (this looks to be expected).</t>
  </si>
  <si>
    <t>RO-AR-RID-MUPUS-16-AMH</t>
  </si>
  <si>
    <t>RBD</t>
  </si>
  <si>
    <t>RBD TM &amp; Anchor T</t>
  </si>
  <si>
    <t>During RBD the TM reference channels and the anchor T-sensors show similar monotonous rise in temperature than during the SDL, even if these mission phases are different (RBD includes bouncing and approaching, twice). I recommend this to be addressed.</t>
  </si>
  <si>
    <t>Assess the TM refs and Anchor T behavior during RBD, is this to be expected ?</t>
  </si>
  <si>
    <t>RO-AR-RID-MUPUS-17-AMH</t>
  </si>
  <si>
    <t>RBD TM mV</t>
  </si>
  <si>
    <t>The RBD ThermalMapper data are in millivolts, as they should preferably be in Kelvin, as they are in SDL and FSS mission phases.  I recommend the RBD TM data to be converted also into Kelvin.</t>
  </si>
  <si>
    <t>RBD now in millivolts, rather in Kelvin, address this issue.</t>
  </si>
  <si>
    <t>RO-AR-RID-MUPUS-18-AMH</t>
  </si>
  <si>
    <t>PHC</t>
  </si>
  <si>
    <t>PHC TM&amp;PEN mV</t>
  </si>
  <si>
    <t>The PHC thermal Mapper data and the PEN data are in millivolts. On the other hand, for the commissioning after hibernation (PHC mission phase) it may makes sense to leave then in mV. I recommend to assess, whether the PHC TM and PEN data should be converted also into Kelvin.</t>
  </si>
  <si>
    <t>PHC TM and PEN are in millivolts, address this issue.</t>
  </si>
  <si>
    <t>RO-AR-RID-MUPUS-19-AMH</t>
  </si>
  <si>
    <t>PEN</t>
  </si>
  <si>
    <t>Calib</t>
  </si>
  <si>
    <t>The temperature dependence of the PEN titanium T-sensor resistors is assumed to be linear. When assuming that the 2nd order term is about the same as for Platinum T-sensors, it results in an error of 0 - 0.3%.  Assess the validity of the PEN T-sensor calibration.</t>
  </si>
  <si>
    <t>Assess the validity of the PEN T-sensor calibration.</t>
  </si>
  <si>
    <t xml:space="preserve">2nd order is lower. Ground calibration issue. Recalibration in flight. 2nd order is small. Will be documented. </t>
  </si>
  <si>
    <t>RO-AR-RID-MUPUS-20-AMH</t>
  </si>
  <si>
    <t>MAP</t>
  </si>
  <si>
    <t>The calibration chain for TM sensors is not clear even if making use of all  MAP information and the publications.</t>
  </si>
  <si>
    <t>Assess the documentation of the TM-sensors and provide a more clear description in the 'Documents' folder.</t>
  </si>
  <si>
    <t>RO-AR-RID-MUPUS-21-AMH</t>
  </si>
  <si>
    <t>DS</t>
  </si>
  <si>
    <t>FSS</t>
  </si>
  <si>
    <t>DS data</t>
  </si>
  <si>
    <t>The data for the displacement sensor (DS) utilized when hammering the PEN during the FSS mission phase is missing.</t>
  </si>
  <si>
    <t>Add the DS data in the archive</t>
  </si>
  <si>
    <t>Agreed. See with SONC</t>
  </si>
  <si>
    <t>RO-AR-RID-MUPUS-101-KJW</t>
  </si>
  <si>
    <t>Kevin Walsh</t>
  </si>
  <si>
    <t>RL-C-MUPUS-3-FSS-V1.0</t>
  </si>
  <si>
    <t>eaicd_mupus.pdf</t>
  </si>
  <si>
    <t>Typos in User Manual</t>
  </si>
  <si>
    <t>Typos in equations in Section 10.1 and 10.2 of the MUPUS User Manual. Specifically, Equations 2 and 3 in Section 10.1, and clarification on T0 between that shown in this section and that found in the calib/ directory files. In Section 10.2 references to Eq 1. should be to Eq. 6. Step 5 in the TM calibration steps should refer to Table 52 rather than 51. I think there is a typo in Step 5 where Uth,i should be Ucal.</t>
  </si>
  <si>
    <t>Fix typos in Section 10.1 and 10.2 of the MUPUS User Manual.</t>
  </si>
  <si>
    <t>Not discussed</t>
  </si>
  <si>
    <t>RO-AR-RID-MUPUS-102-KJW</t>
  </si>
  <si>
    <t>hammer/</t>
  </si>
  <si>
    <t>hammer/ information</t>
  </si>
  <si>
    <t>hammer/ directory only in raw/ directory and not in calibrated. Nothing in calib/ relating to hammer, and nothing in MUPUS manual to help interpret hammer data.</t>
  </si>
  <si>
    <t>Clarify somewhere the reason for hammer/ exclusively in raw and/or include calibrated data and/or information to calibrate it.</t>
  </si>
  <si>
    <t>Will improve the hammer data</t>
  </si>
  <si>
    <t>RO-AR-RID-MUPUS-101-MB</t>
  </si>
  <si>
    <t>RO-AR-RID-MUPUS-101-SBN</t>
  </si>
  <si>
    <t xml:space="preserve">Please correct all PDS RIDs. </t>
  </si>
  <si>
    <t>rl-c-mupus-101-RE</t>
  </si>
  <si>
    <t>rl-c-mupus-2-rbd-v1.0</t>
  </si>
  <si>
    <t>document/eaicd_mupus.pdf</t>
  </si>
  <si>
    <t>eaicd_mupus PDF</t>
  </si>
  <si>
    <t>sec3.4.3.7: add RL_MUPUS_LOGBOOK.*?</t>
  </si>
  <si>
    <t>RO-AR-RID-PTO-101-LLR</t>
  </si>
  <si>
    <t>PTOLEMY</t>
  </si>
  <si>
    <t>"Documents"folder</t>
  </si>
  <si>
    <t>No  detailed physical description of the PTOLEMY mass spectrometer can be found.</t>
  </si>
  <si>
    <t>Add your SSR paper (Wright et al, 2007, Volume 128, pp 363-381) and/or any thesis describing your mass spectrometer</t>
  </si>
  <si>
    <t>ok, SONC to include. 
Pb of copyright</t>
  </si>
  <si>
    <t>RO-AR-RID-PTO-102-LLR</t>
  </si>
  <si>
    <t>xxx.TAB file</t>
  </si>
  <si>
    <t xml:space="preserve">The Tab files always contain more than one mass spectrum. This is really not convenient to treat the data. </t>
  </si>
  <si>
    <t xml:space="preserve">I would advise you to create  one TAB file per mass spectum </t>
  </si>
  <si>
    <t>No pb from the science, pb with the work load. Better to keep results together. 
Solution: log files</t>
  </si>
  <si>
    <t>RO-AR-RID-PTO-103-LLR</t>
  </si>
  <si>
    <t>All,  "Mass spectrum" folders</t>
  </si>
  <si>
    <t>xxx.LBL file</t>
  </si>
  <si>
    <t xml:space="preserve">missing information in LBL file </t>
  </si>
  <si>
    <t xml:space="preserve"> Each Mass spectrum doesn’t point clearly to a scan function (WGA 2, 3 or 4). no information about the used scan function can be found in the corresponding LBL file.  The lines 46 and 47 of the LBL file, (relative to INSTRUMENT_MODE_ID and  INSTRUMENT_MODE_DESC) are filled with “N/A” </t>
  </si>
  <si>
    <t xml:space="preserve">update your xxx.LBL file with the instrument mode ID and instrument mode description </t>
  </si>
  <si>
    <t>ok for line 46 and 47 to point to the scan function</t>
  </si>
  <si>
    <t>RO-AR-RID-PTO-104-LLR</t>
  </si>
  <si>
    <t xml:space="preserve">I assume that the kind of used scan function cannot be directly written in the LBL file, but we can get it knowing the  commanded mode. Nevertheless I found no list which links a mode to the corresponding  scan function. </t>
  </si>
  <si>
    <t xml:space="preserve">create a new document  that describes which scan function is used for all the different modes  </t>
  </si>
  <si>
    <t>RO-AR-RID-PTO-105-LLR</t>
  </si>
  <si>
    <t>add to PTOLEMY_CALIBRATION_DESC.TXT   a detailed description of how to get densities from the counts number.</t>
  </si>
  <si>
    <t>can go back to cruise data to give these but may be not accurate. Better a description thatn equation. One count = one particule</t>
  </si>
  <si>
    <t>RO-AR-RID-PTO-106-LLR</t>
  </si>
  <si>
    <t>no laboratory data with the fragmentation pattern of the major species detected in 67P, nor their sensitivities, a.k.a. the factors to convert the counts into a density, are provided. Therefore it is impossible to derive quantitative information from the PTOLEMY data.</t>
  </si>
  <si>
    <t xml:space="preserve"> the PTOLEMY team should provide the fragmentation pattern of the most common species detected in 67P and their sensitivity factors.</t>
  </si>
  <si>
    <t>information not available, fragmentation not important in that case (can use NIST database). Calibration in the lab and data base will be updated when informaiton available.</t>
  </si>
  <si>
    <t>RO-AR-RID-PTO-107-LLR</t>
  </si>
  <si>
    <t>mass scale for L3 data correct ?</t>
  </si>
  <si>
    <t xml:space="preserve">I wonder if the mass scale for the L3 data is correct:                                                        The mass range of these mass spectra is between 8.43 and 158.39 amu.
This range seems to correspond to a mass scale derived from the WGA2 scan function (file: WGA2_CALIBRATION_20010523.TXT)
Nevertheless by reading the PTOLEMY_CALIBRATION_DESC.TXT, the measurements performed during the FSS and RBD  phase are mainly sniff mode, which correspond to WGA3 and WGA 4 scan function. As the mass calibration is not done the same way for theses different scan functions, I wonder if the mass scale that you provide for the L3 is correct.
 If I compare the mass calibration that you provided in the L3 archive for the rebond and the data in your science paper, they are different…
</t>
  </si>
  <si>
    <t>Check if the mass scale of L3 data is correct, if not,  it should be corrected</t>
  </si>
  <si>
    <t xml:space="preserve">Andrew will check. Mass calibration procedure has changed also. </t>
  </si>
  <si>
    <t>RO-AR-RID-PTO-108-LLR</t>
  </si>
  <si>
    <t>missing information in xx.LBL file</t>
  </si>
  <si>
    <t>update your xxx.TAB file with the S/C position, the latitude and longitude for the prelanding phase</t>
  </si>
  <si>
    <t>SONC work, to be followed up with SONC</t>
  </si>
  <si>
    <t>RO-AR-RID-PTOLEMY-101-HF</t>
  </si>
  <si>
    <t>RL-C-PTOLEMY-5-FSS-V1.0</t>
  </si>
  <si>
    <t>data/compounds.tab</t>
  </si>
  <si>
    <t>Calibration parameters</t>
  </si>
  <si>
    <t>Do the total ion counts given represent absolute counts, corrected for differences in ionization cross-section for each compound? I didn't see a description for how that was implemented, and I note that the description in the label file says "apparent" ratio of H2O/CO2, for example.</t>
  </si>
  <si>
    <t>Will accept this</t>
  </si>
  <si>
    <t>RO-AR-RID-PTOLEMY-102-HF</t>
  </si>
  <si>
    <t>L2 &amp; L3</t>
  </si>
  <si>
    <t>label/ptolemy_sn2.fmt and label/ptolemy_sn3.fmt</t>
  </si>
  <si>
    <t>Op modes definition</t>
  </si>
  <si>
    <t>The fourth column of the files contains op mode object, but I couldn't readily find where these are tabulated. e.g., it's given as value 255.</t>
  </si>
  <si>
    <t>Maybe I missed it, but these values should be defined somewhere. The Ptolemy Operations Plan contains written description of modes, but I didn't see number values such as this assigned to them there.</t>
  </si>
  <si>
    <t>Need to either find where they are defined or add a table</t>
  </si>
  <si>
    <t>RO-AR-RID-PTOLEMY-103-HF</t>
  </si>
  <si>
    <t>L3</t>
  </si>
  <si>
    <t>calib/wga_calibration*.lbl</t>
  </si>
  <si>
    <t>DAC value end</t>
  </si>
  <si>
    <t>Typo in object description (says "DAC value start")</t>
  </si>
  <si>
    <t>Correct description</t>
  </si>
  <si>
    <t>not discussed</t>
  </si>
  <si>
    <t>presumably accepted?</t>
  </si>
  <si>
    <t>RO-AR-RID-PTOLEMY-104-HF</t>
  </si>
  <si>
    <t>document/ptolemy_calibration_desc.txt and relevant data in data directory</t>
  </si>
  <si>
    <t>Scan descriptions</t>
  </si>
  <si>
    <t>It is not clear how to interpret the WGA3 &amp; WGA4 scanning modes, and the physical meaning of the combined data from these two modes in the right-most column of the mass spectra given in the data files.</t>
  </si>
  <si>
    <t>verbal explanation clarifies</t>
  </si>
  <si>
    <t>accept??</t>
  </si>
  <si>
    <t>RO-AR-RID-PTOLEMY-101-MB</t>
  </si>
  <si>
    <t>RO-AR-RID-PTOLEMY-101-SBN</t>
  </si>
  <si>
    <t>RO-AR-RID-PTOLEMY-102-SBN</t>
  </si>
  <si>
    <t>Editorial from SBN</t>
  </si>
  <si>
    <t>Please, correct editorial points raised by US reviewer described in the file PTOLEMY_lvl5_notes_Chen.txt</t>
  </si>
  <si>
    <t>rl-c-ptolemy-101-RE</t>
  </si>
  <si>
    <t>Suggestion</t>
  </si>
  <si>
    <t>rl-c-ptolemy-3-fss-v1.0</t>
  </si>
  <si>
    <t xml:space="preserve">calib/* </t>
  </si>
  <si>
    <t>Convert to TABLE</t>
  </si>
  <si>
    <t>Every file is a TEXT object, which means their data has no format. Suggest</t>
  </si>
  <si>
    <t>consider</t>
  </si>
  <si>
    <t>converting these to TABLE objects.</t>
  </si>
  <si>
    <t>rl-c-ptolemy-102-RE</t>
  </si>
  <si>
    <t>document/eaicd_ptolemy.pdf</t>
  </si>
  <si>
    <t>eaicd_ptolemy PDF</t>
  </si>
  <si>
    <t>sec4.3.2.4.4 needs updating, e.g. COLUMNS = 3 should be 4</t>
  </si>
  <si>
    <t>- sec4.3.3.3.2 needs updating, e.g. COLUMNS = 44 should be 46</t>
  </si>
  <si>
    <t>- sec4.3.3.3.4 needs updating, since SPECTRUM_HEADER_TABLE no longer exists</t>
  </si>
  <si>
    <t>and seems to have been folded into SPECTRUM_S3_TABLE</t>
  </si>
  <si>
    <t>rl-c-ptolemy-103-RE</t>
  </si>
  <si>
    <t>rl-c-ptolemy-5-fss-v1.0</t>
  </si>
  <si>
    <t>calib/*</t>
  </si>
  <si>
    <t>converting these to TABLE objects</t>
  </si>
  <si>
    <t>rl-c-ptolemy-104-RE</t>
  </si>
  <si>
    <t>Question</t>
  </si>
  <si>
    <t>data/ms_abydos6.lbl</t>
  </si>
  <si>
    <t>This is not a bug, but please confirm that "UNK" is intended. The other</t>
  </si>
  <si>
    <t>double check</t>
  </si>
  <si>
    <t>labels all have real values.</t>
  </si>
  <si>
    <t xml:space="preserve">  START_TIME            = "UNK"</t>
  </si>
  <si>
    <t xml:space="preserve">  STOP_TIME             = "UNK"</t>
  </si>
  <si>
    <t xml:space="preserve">  SPACECRAFT_CLOCK_START_COUNT = "UNK"</t>
  </si>
  <si>
    <t xml:space="preserve">  SPACECRAFT_CLOCK_STOP_COUNT  = "UNK"</t>
  </si>
  <si>
    <t>rl-c-ptolemy-105-RE</t>
  </si>
  <si>
    <t>data/ms_agilkia.lbl</t>
  </si>
  <si>
    <t>Incorrect ROWS avalue</t>
  </si>
  <si>
    <t>Line 57: ROWS = 142 should be 127</t>
  </si>
  <si>
    <t>correct value</t>
  </si>
  <si>
    <t>rl-c-ptolemy-106-RE</t>
  </si>
  <si>
    <t>RO-AR-RID-ROLIS-101-LLD</t>
  </si>
  <si>
    <t>Laetitia Le Deit</t>
  </si>
  <si>
    <t>ROLIS</t>
  </si>
  <si>
    <t>Some information is missing in the introduction. It would be appropriate to remind to which Data product/Mission phase each folder refers to (example: PHC corresponds to Separation/Descent/Landing</t>
  </si>
  <si>
    <t>RO-AR-RID-ROLIS-102-LLD</t>
  </si>
  <si>
    <t>It would be appropriate to describe to which mission phase the acronym refers to.</t>
  </si>
  <si>
    <t>RO-AR-RID-ROLIS-103-LLD</t>
  </si>
  <si>
    <t>Empty file</t>
  </si>
  <si>
    <t>The file contains nothing.</t>
  </si>
  <si>
    <t>If this file is maintained in the archive it should decribe the ROLIS-EGSE software or the available softwares to read PDS files, providing links.</t>
  </si>
  <si>
    <t>RO-AR-RID-ROLIS-104-LLD</t>
  </si>
  <si>
    <t>CIVAROLIS_IME_ADP.PDF</t>
  </si>
  <si>
    <t>Footnote and page number problems</t>
  </si>
  <si>
    <t>Footnotes should be corrected and appear on all pages like page numbers.</t>
  </si>
  <si>
    <t>RO-AR-RID-ROLIS-105-LLD</t>
  </si>
  <si>
    <t>Header problem</t>
  </si>
  <si>
    <t>Problems in the display of the header between pages 46 and 58.</t>
  </si>
  <si>
    <t>RO-AR-RID-ROLIS-106-LLD</t>
  </si>
  <si>
    <t>CIVAROLIS_IME_ADP.PDF (page 46, table 5.4.6, and page 63, table 5.5.5-5)</t>
  </si>
  <si>
    <t>Tables not up-to-date</t>
  </si>
  <si>
    <t>Parts supposed to be not yet implemented but the status was in April 2006.</t>
  </si>
  <si>
    <t>This part should be updated.</t>
  </si>
  <si>
    <t>RO-AR-RID-ROLIS-107-LLD</t>
  </si>
  <si>
    <t>CIVAROLIS_IME_ADP.PDF (page 81)</t>
  </si>
  <si>
    <t>Section number to fill</t>
  </si>
  <si>
    <t>Reference to section X.X</t>
  </si>
  <si>
    <t>The proper numbers should be added.</t>
  </si>
  <si>
    <t>RO-AR-RID-ROLIS-108-LLD</t>
  </si>
  <si>
    <t>CIVAROLIS_IME_ADP.PDF (page 87-89, section 6.6)</t>
  </si>
  <si>
    <t>Missing figures</t>
  </si>
  <si>
    <t>Figures 6.6-1 to 6.6-6 are missing</t>
  </si>
  <si>
    <t>These figures should be added.</t>
  </si>
  <si>
    <t>RO-AR-RID-ROLIS-109-LLD</t>
  </si>
  <si>
    <t>EAICD_ROLIS.PDF (page 16, section 3.1.1)</t>
  </si>
  <si>
    <t>This section does not indicate in which file format and which extensions level 3 and 5 data are available.</t>
  </si>
  <si>
    <t>RO-AR-RID-ROLIS-110-LLD</t>
  </si>
  <si>
    <t>EAICD_ROLIS.PDF (page 31, sections 4.3.3.1 and 4.3.4)</t>
  </si>
  <si>
    <t>There are TBD that are still present.</t>
  </si>
  <si>
    <t>RO-AR-RID-ROLIS-111-LLD</t>
  </si>
  <si>
    <t>EAICD_ROLIS.PDF (page 31, appendix A)</t>
  </si>
  <si>
    <t>There are not much explanation about the softwares.</t>
  </si>
  <si>
    <t>It would be good to add the links where these softwares are available.</t>
  </si>
  <si>
    <t>RO-AR-RID-ROLIS-112-MB</t>
  </si>
  <si>
    <t>RL-C-ROLIS-3-SDL-V1.0</t>
  </si>
  <si>
    <t>BROWSE</t>
  </si>
  <si>
    <t>Unexpected file</t>
  </si>
  <si>
    <t>PVV fails due to the presence of Thumbs.db file in the BROWSE directory</t>
  </si>
  <si>
    <t>Remove the file</t>
  </si>
  <si>
    <t>RO-AR-RID-ROLIS-113-MB</t>
  </si>
  <si>
    <t>all TXT files</t>
  </si>
  <si>
    <t>Bad end of line</t>
  </si>
  <si>
    <t>End of lines are incorrect in all the TXT files of the data sets</t>
  </si>
  <si>
    <t>Correct</t>
  </si>
  <si>
    <t>RO-AR-RID-ROLIS-114-MB</t>
  </si>
  <si>
    <t>BROWINFO.TXT</t>
  </si>
  <si>
    <t>Bad label</t>
  </si>
  <si>
    <t>BROWINFO.TXT is not a proper label</t>
  </si>
  <si>
    <t>RO-AR-RID-ROLIS-115-MB</t>
  </si>
  <si>
    <t>Typo</t>
  </si>
  <si>
    <t>There are " characters that do not mean anything blocking the DVAL validation Line 26, 27, 28.</t>
  </si>
  <si>
    <t>Remove them</t>
  </si>
  <si>
    <t>RO-AR-RID-ROLIS-116-MB</t>
  </si>
  <si>
    <t>DOCUMENT</t>
  </si>
  <si>
    <t>Non ASCII</t>
  </si>
  <si>
    <t>There are lot of TAB characters in the TXT files of the DOCUMENT directory</t>
  </si>
  <si>
    <t>Replace them by Spaces</t>
  </si>
  <si>
    <t>RO-AR-RID-ROLIS-117-MB</t>
  </si>
  <si>
    <t>Duplicate lines</t>
  </si>
  <si>
    <t>Line 4 and 5 are the duplicates of Line 1 and 2 in DOCINFO.TXT</t>
  </si>
  <si>
    <t>Remove two lines</t>
  </si>
  <si>
    <t>RO-AR-RID-ROLIS-118-MB</t>
  </si>
  <si>
    <t>LABEL and DATASET.CAT</t>
  </si>
  <si>
    <t>Time mismatch</t>
  </si>
  <si>
    <t>Check with DVALNG: mismatch between s/c clock and TIME of 4 to 60 seconds. And mismatch with DATASET.CAT.</t>
  </si>
  <si>
    <t>Check computation of s/c clock or Time and check DATASET.CAT TIMEs</t>
  </si>
  <si>
    <t>RO-AR-RID-ROLIS-112-LLD</t>
  </si>
  <si>
    <t>RL-CAL-ROLIS-2-PHC-V1.0</t>
  </si>
  <si>
    <t>BROWSE directory, BROWINFO.TXT</t>
  </si>
  <si>
    <t>Missing data</t>
  </si>
  <si>
    <t>The description indicates the occurrence of chromatograms and mass spectra in addition to quick looks in the BROWSE directory but they are absent.</t>
  </si>
  <si>
    <t>This information should be updated.</t>
  </si>
  <si>
    <t>RO-AR-RID-ROLIS-113-LLD</t>
  </si>
  <si>
    <t>EAICD_ROLIS.PDF (page 32, appendix B, and page 35, appendix C)</t>
  </si>
  <si>
    <t>The examples of ROLIS labels describe geometry parameters (i.e., SC target position and velocity) that are actually not in the labels anymore</t>
  </si>
  <si>
    <t>This should be updated.</t>
  </si>
  <si>
    <t>RO-AR-RID-ROLIS-1xx-JL</t>
  </si>
  <si>
    <t>Jian-Yang Li</t>
  </si>
  <si>
    <t>All 4 ROLIS datasets</t>
  </si>
  <si>
    <t>dataset.cat</t>
  </si>
  <si>
    <t>The data set descriptions are too generic.  There should be at least enough detail to allow a user to distinguish between the contents of the various data sets.</t>
  </si>
  <si>
    <t>Provide enough specific information to distinguish various datasets</t>
  </si>
  <si>
    <t>rl-cal-rolis-2-phc-v1.0</t>
  </si>
  <si>
    <t>browse/</t>
  </si>
  <si>
    <t>Browse facility is much appreciated.  Can the occational blue-tone image be explained?</t>
  </si>
  <si>
    <t>Explain it somewhere, or correct it</t>
  </si>
  <si>
    <t>Note the FITS format</t>
  </si>
  <si>
    <t>It is particulary important to mention that the files are FITS files in the PDS labels and documentation, since the files do not have any of the traditional FITS file extensions.</t>
  </si>
  <si>
    <t>Note it in dataset.cat</t>
  </si>
  <si>
    <t>data files</t>
  </si>
  <si>
    <t>No DISPLAY DIRECTION keywords</t>
  </si>
  <si>
    <t>The DISPLAY_DIRECTION keywords are absent</t>
  </si>
  <si>
    <t>Provide those keywords</t>
  </si>
  <si>
    <t>needed for PDS regardless of FITS default display direction (which may not actually be in the standard)</t>
  </si>
  <si>
    <t>FITS Header labels</t>
  </si>
  <si>
    <t>FITS headers contains some essential information not included in PDS labels</t>
  </si>
  <si>
    <t>Include the information in FITS headers to PDS labels</t>
  </si>
  <si>
    <t>inst.cat</t>
  </si>
  <si>
    <t>Insufficient description of image mode</t>
  </si>
  <si>
    <t>No sufficient description about imaging mode provided to understand the data files (specifically, the stripes)</t>
  </si>
  <si>
    <t>Provide such information</t>
  </si>
  <si>
    <t>RO-AR-RID-ROLIS-1xx-TB</t>
  </si>
  <si>
    <t>Tilden Barns</t>
  </si>
  <si>
    <t>Image data</t>
  </si>
  <si>
    <t>Inconsistent geometry values</t>
  </si>
  <si>
    <t>It may be that geometry values are not consistently supplied or not supplied (whichever makes sense) within or between data sets. This should be checked and, if necessary, corrected.</t>
  </si>
  <si>
    <t>Check, correct</t>
  </si>
  <si>
    <t>Change keyword value to "UNK"</t>
  </si>
  <si>
    <t>or to real values if determined later by project</t>
  </si>
  <si>
    <t>RO-AR-RID-ROLIS-101-MB</t>
  </si>
  <si>
    <t>RO-AR-RID-ROLIS-101-SBN</t>
  </si>
  <si>
    <t>Please correct all PDS RIDs. ROLIS_SBN.txt provided to the team</t>
  </si>
  <si>
    <t>rl-c-rolis-101-RE</t>
  </si>
  <si>
    <t>rl-c-rolis-2-fss-v1.0</t>
  </si>
  <si>
    <t>document/docinfo.txt</t>
  </si>
  <si>
    <t>Duplicate PDS_VERSION_ID &amp; RECORD_TYPE</t>
  </si>
  <si>
    <t>The lines with PDS_VERSION_ID and RECORD_TYPE are duplicated</t>
  </si>
  <si>
    <t>remove duplicate</t>
  </si>
  <si>
    <t>RO-AR-RID-ROMAP-101-JS</t>
  </si>
  <si>
    <t>Jan Soucek</t>
  </si>
  <si>
    <t>ROMAP-MAG</t>
  </si>
  <si>
    <t xml:space="preserve">RL-C-ROMAP-3-FSS-MAG-V1.0, RL-C-ROMAP-5-FSS-MAG-V1.0
</t>
  </si>
  <si>
    <t>MAG_FSH_141112173133_00005.TAB, MAG_FSA_141112173048_00014.TAB, MAG_FSB_141112173048_00014.TAB, MAG_FSC_141112173048_00014.TAB</t>
  </si>
  <si>
    <t xml:space="preserve">Large inconsistency in magnitude for different calibrations. </t>
  </si>
  <si>
    <t>The values for the same period for the ROMAP-MAP Level 3 (datatype FSA, FSB and FSC) and Level 5 data (FSH) are grossly inconsistent. Even the |B| field value, which should be independent of coordinate system is ~2000 nT in A,C, 150 nT in B data and &lt; 10 nT for L5 FSH data. Especially the inconsistency between FSA/FSB/FSC data is strange since it shuld be the same data only in different coordinate systems.</t>
  </si>
  <si>
    <t>Calibration and instrumental aretefacts should be better explained. Dat should be checked.</t>
  </si>
  <si>
    <t>RO-AR-RID-ROMAP-102-JS</t>
  </si>
  <si>
    <t>ROMAP-SPM</t>
  </si>
  <si>
    <t>RL-*-ROMAP-*-SPM</t>
  </si>
  <si>
    <t>Documentation.
ROMAP_CALIBRATION_DESC.TXT</t>
  </si>
  <si>
    <t>Orientation of SPM sensor and reference frame for elevation angles</t>
  </si>
  <si>
    <t>From the included documentation and EAICD, it is not clear what is the orientation of the SPM sensor in Lander coordinates. It is not explained in which direction is pointing the FC sensor. Some SPM data include deflector elevation angle parameter. It is not explained how this angle is defined in lander coordinate system. This information is very important for data interpretation. It is described well for the ROMAP-MAG sensor but not for SPM.</t>
  </si>
  <si>
    <t>Describe the orientation of ROMAP SPM sensor in Lander coordinates and define the elevation angle in the documentation.</t>
  </si>
  <si>
    <t xml:space="preserve">elevation angle is indeed missing. Better algnement informaiton will be provided. Missing attitude during RBD and SDL. </t>
  </si>
  <si>
    <t>RO-AR-RID-ROMAP-103-JS</t>
  </si>
  <si>
    <t>All L3/L5 data</t>
  </si>
  <si>
    <t>*.TAB</t>
  </si>
  <si>
    <t>Lander / spacecraft Position always FILL value.</t>
  </si>
  <si>
    <t>Spacecraft position vector is included in all MAG data files, but never has any other value then FILL. At least during some phases (e.g. SDL, PHC) the position should be known.</t>
  </si>
  <si>
    <t>Complete the dataset when possible. Explain in documentation during which periods the position cannot be reconstructed.</t>
  </si>
  <si>
    <t>The team will fix this.</t>
  </si>
  <si>
    <t>RO-AR-RID-ROMAP-104-JS</t>
  </si>
  <si>
    <t xml:space="preserve">RL-C-ROMAP-3-FSS-SPM, RL-C-ROMAP-3-RBD-SPM-V1.0
</t>
  </si>
  <si>
    <t>ROMAP_SPM_RAWC_ION_C*.FMT</t>
  </si>
  <si>
    <t>Value of deflection angle in RAW mode not obvious.</t>
  </si>
  <si>
    <t>The SPM RAW product is provided as a vector of counts/currents for each energy bin. Each element of the vector corresponds to a certain elevation angle, but the order of elevation angles is not obvious from the FMT file (only value -31 deg is given for step one, nothing for other steps).</t>
  </si>
  <si>
    <t>FMT file should be completed.</t>
  </si>
  <si>
    <t>Suggestion: RA</t>
  </si>
  <si>
    <t>The team plan to add some information and are open to any suggestion from the reviewer. It should have been like for elevation1. s/w error.</t>
  </si>
  <si>
    <t>RO-AR-RID-ROMAP-105-JS</t>
  </si>
  <si>
    <t>LABEL/*.FMT</t>
  </si>
  <si>
    <t>Interepretation / meaning of some parameters in data files not explained.</t>
  </si>
  <si>
    <t xml:space="preserve">The meaning of two supporting parameters in the ROMAP-SPM data files in not obvious and I was not able to find it in the documentation. These are:
 "CALIBRATION" ( DESCRIPTION  = "SPM calibration status:                     active or inactive")
"CEM_SUPPLY" ( DESCRIPTION  = "SPM CEM supply setting:  step number from 1 to 5")
They are probably not very important, but for completeness should be described.
</t>
  </si>
  <si>
    <t>Add the description in documentation.</t>
  </si>
  <si>
    <t>A description will be added somewhere in the documentation by the team.</t>
  </si>
  <si>
    <t xml:space="preserve"> ROMAP-AR-RID-MAG-101-SPJ</t>
  </si>
  <si>
    <t>Steven Joy</t>
  </si>
  <si>
    <t>RL-C-ROMAP-3-FSS-MAG-V1.0</t>
  </si>
  <si>
    <t>dataset.cat has incorrect terse description</t>
  </si>
  <si>
    <t>terse descr in ds.cat</t>
  </si>
  <si>
    <t>terse descr in ds.cat describes the wrong data set</t>
  </si>
  <si>
    <t>put correct terse descripion in catalog file</t>
  </si>
  <si>
    <t>The team will merge the information in ROMAP_CALIBRATION_DESC and dataset.cat to give the user a short overview of the processing differences.</t>
  </si>
  <si>
    <t xml:space="preserve"> ROMAP-AR-RID-MAG-102-SPJ</t>
  </si>
  <si>
    <t>rl-c-romap-3-fss-mag-v1.0</t>
  </si>
  <si>
    <t>incorrect record length in the data labels</t>
  </si>
  <si>
    <t>fix labels</t>
  </si>
  <si>
    <t>labels give record  length as 165 when the correct value is 168</t>
  </si>
  <si>
    <t>Can fix</t>
  </si>
  <si>
    <t xml:space="preserve"> ROMAP-AR-RID-MAG-103-SPJ</t>
  </si>
  <si>
    <t>rl-cal-romap-2-pdcs-mag-v1.0,
rl-cal-romap-2-phc-mag-v1.0,
rl-cal-romap-2-fss-mag-v1.0,
rl-cal-romap-2-sdl-mag-v1.0,
rl-cal-romap-2-rbd-mag-v1.0,
rl-cal-romap-3-pdcs-mag-v1.0,
rl-cal-romap-3-phc-mag-v1.0,
rl-cal-romap-3-fss-mag-v1.0,
rl-cal-romap-3-rbd-mag-v1.0,
rl-cal-romap-3-sdl-mag-v1.0,</t>
  </si>
  <si>
    <t>/catalog</t>
  </si>
  <si>
    <t>datset.cat files are insufficient</t>
  </si>
  <si>
    <t>Dataset.cat file descriptions do not make it clear to a user that most of these data should not be used for science. For mission phases before separation, users should be directed to preferentially use the orbiter magnetometer data. For the remainder, users should be pointed to L5 data. Data confidence notes should state that significant magnetic contamination persists in these data.</t>
  </si>
  <si>
    <t>Add requested content to each of the dataset.cat files</t>
  </si>
  <si>
    <t>E.g. - oscillations during reboud phase are due to rotation of the spacecraft during the rebound phase</t>
  </si>
  <si>
    <t>Agree could add better warnings</t>
  </si>
  <si>
    <t xml:space="preserve"> ROMAP-AR-RID-MAG-104-SPJ</t>
  </si>
  <si>
    <t>rl-cal-romap-5-pdcs-mag-v1.0,
rl-cal-romap-5-ffs-mag-v1.0</t>
  </si>
  <si>
    <t>The dataset.cat file descriptions should indicate how these data were derived – they appear to be calibrated with a better model of the various sources on magnetic interference. Derived indicates irreversible data processing.</t>
  </si>
  <si>
    <t>Some signals in the data can not be identified with spacecraft interference but may or may not be truly physical</t>
  </si>
  <si>
    <t>will add warning to user</t>
  </si>
  <si>
    <t xml:space="preserve"> ROMAP-AR-RID-MAG-105-SPJ</t>
  </si>
  <si>
    <t>/data</t>
  </si>
  <si>
    <t>incomplete data</t>
  </si>
  <si>
    <t>The data appear to be incomplete (fewer data than in the L2 or L3 data sets for the FSS phase and none for the SDL phase). Since these appear to be the only truly useful data it would be good to have a complete set of these data.</t>
  </si>
  <si>
    <t>Add missing data at this processing quality</t>
  </si>
  <si>
    <t>Explained lack of higher level data due to difficulties in processing - still working on it.  E.g., working on attitude reconstruction to remove rotational effects during rebound phase.</t>
  </si>
  <si>
    <t>Will provide when they figure it out.  Add explanation now?</t>
  </si>
  <si>
    <t xml:space="preserve"> ROMAP-AR-RID-MAG-106-SPJ</t>
  </si>
  <si>
    <t>rl-cal-romap-2-phc-spm-v1.0,
rl-cal-romap-2-fss-spm-v1.0,
rl-cal-romap-2-rbd-spm-v1.0,
rl-cal-romap-3-phc-spm-v1.0,
rl-cal-romap-3-fss-spm-v1.0,
rl-cal-romap-3-rbd-spm-v1.0,</t>
  </si>
  <si>
    <t>Update all dataset.cat files to at least describe the data at a high level and allow users to determine if they are usable for science or if another data set should be used instead. Many of the data fills are very sparse (mostly filled with zeros). This should be stated and explained in these catalog descriptions.</t>
  </si>
  <si>
    <t>Data will need to be reformatted to be used efficiently for science or need to use custom software.  This needs to be documented for users.</t>
  </si>
  <si>
    <t>Team still trying to get rid of most of the empty fields - should be fixed in future.  Should note here that the zeros are still under investigation.</t>
  </si>
  <si>
    <t>RO-AR-RID-ROMAP-101-MB</t>
  </si>
  <si>
    <t>ROMAP</t>
  </si>
  <si>
    <t>PSA/PDS</t>
  </si>
  <si>
    <t>All PSA and PDS RIDs must be resolved and the data sets shall pass DVAL NG, which is not the case.</t>
  </si>
  <si>
    <t>RO-AR-RID-ROMAP-101-SBN</t>
  </si>
  <si>
    <t>PDS-SBN</t>
  </si>
  <si>
    <t>RO-AR-RID-ROMAP-101-SPJ</t>
  </si>
  <si>
    <t>Typos from US reviewers</t>
  </si>
  <si>
    <t>Correct typos listed in the document ROMAP_typos_Joy.docx  (only for INST.CAT and ROMAP_CALIBRATION_DESC.TXT)</t>
  </si>
  <si>
    <t>rl-c-romap-101-RE</t>
  </si>
  <si>
    <t>rl-c-romap-5-fss-mag-v1.0</t>
  </si>
  <si>
    <t>document/eaicd_romap.pdf</t>
  </si>
  <si>
    <t>eaicd_romap PDF</t>
  </si>
  <si>
    <t>sec3.4.3.9: perhaps add logbook to list of files in document/
- sec4.3.6.4: needs updating, e.g. ROW_BYTES = 165 should be 168</t>
  </si>
  <si>
    <t>rl-c-romap-102-RE</t>
  </si>
  <si>
    <t>rl-c-romap-3-fss-spm-v1.0</t>
  </si>
  <si>
    <t>data/sc/spm_fs3_141112173046_par.lbl, spm_fs3_141112173213_raw.lbl</t>
  </si>
  <si>
    <t>rl-c-romap-103-RE</t>
  </si>
  <si>
    <t>data/sc/spm_fs3_141112173046_par.lbl</t>
  </si>
  <si>
    <t>Bad SPACECRAFT_CLOCK values?</t>
  </si>
  <si>
    <t>Is SPACECRAFT_CLOCK_START_COUNT &lt; SPACECRAFT_CLOCK_STOP_COUNT here?
Is that valid?
  SPACECRAFT_CLOCK_START_COUNT = "1/25132625.13"
  SPACECRAFT_CLOCK_STOP_COUNT  = "1/13461073.21"</t>
  </si>
  <si>
    <t>rl-c-romap-104-RE</t>
  </si>
  <si>
    <t>sec3.1.4: directory rl-c-romap-3-fss-spm-v1.0/data/sc has
  spm_fs3_141112173046_par.lbl
  spm_fs3_141112173213_raw.lbl
  spme_fs3_141112173046.tab
  spme_fs3_141112173213.tab
  spmf_fs3_141112173046.tab
  spmf_fs3_141112173213.tab
  spmp_fs3_141112173046_cna.tab
  spmp_fs3_141112173046_cne.tab
  spmp_fs3_141112173046_cra.tab
  spmp_fs3_141112173046_cre.tab
  spmr_fs3_141112173213_cn.tab
  spmr_fs3_141112173213_cr.tab
The filenaming convention does not describe the e,f,p,r after spm,
nor the _cna, _cne, _cra, _cre, _cn, _cr
- sec4.3.6.4: needs updating, e.g. ROW_BYTES = 165 should be 168. Same for
sec4.3.5.4.1 (large difference), sec4.3.5.4.2 (large difference),
sec4.3.5.4.3, sec4.3.5.4.4, sec4.3.5.4.5, sec4.3.5.4.6, sec4.3.5.4.8</t>
  </si>
  <si>
    <t>rl-c-romap-105-RE</t>
  </si>
  <si>
    <t>rl-cal-romap-2-phc-mag-v1.0</t>
  </si>
  <si>
    <t>data/*/*.lbl</t>
  </si>
  <si>
    <t>Format of SPACECRAFT_CLOCK_START_COUNT</t>
  </si>
  <si>
    <t>Is it ok for hk's value to have 5 digits at the end vs. 2 for mag? EAICD_ROMAP.PDF section 3.2.2.2.5 implies the latter seems correct.
  data/hk/rhk_fh2_140409110041_00008.lbl:SPACECRAFT_CLOCK_START_COUNT = "3/355661976.63488"
  data/sc/mag_fs2_140409110007_00008.lbl:SPACECRAFT_CLOCK_START_COUNT = "3/355661942.27"</t>
  </si>
  <si>
    <t>RO-AR-RID-LANDER_SD2-100-MPA</t>
  </si>
  <si>
    <t>Miguel Perez Ayucar</t>
  </si>
  <si>
    <t>LANDER-SD2</t>
  </si>
  <si>
    <t>All 3 datasets</t>
  </si>
  <si>
    <t>EAICD, 2.5.2</t>
  </si>
  <si>
    <t>GRM test data availability</t>
  </si>
  <si>
    <t>Text says that "2.5.2 Sub-System Tests GRM test data both pre-flight and on-mission phase are archived."  It is not described where, I cannot find it in the PSA archive</t>
  </si>
  <si>
    <t>RO-AR-RID-LANDER_SD2-101-MPA</t>
  </si>
  <si>
    <t>EXTRAS</t>
  </si>
  <si>
    <t>Provided TLM tool reader cannot run</t>
  </si>
  <si>
    <t>The SD2_TA.EXE provided TLM reader can only be run in W98 and 2000 as described in the text (PHILAE-SD-EUM-001.PDF). But I cannot make it to run in emulators either. I do not explore further as use of the EXTRAS tools in modern systems is beyond the review, but I proposed run environment would be appreciated.</t>
  </si>
  <si>
    <t>Describe in PHILAE-SD-EUM-001.PDF an emulator, virtual machine etc.. where it could be run in 2016 systems (W8 etc..)</t>
  </si>
  <si>
    <t xml:space="preserve">if there is s/w SD2 should check that it works. </t>
  </si>
  <si>
    <t>the team will check. This shall be related to the DLL and the RID 102.</t>
  </si>
  <si>
    <t>RO-AR-RID-LANDER_SD2-102-MPA</t>
  </si>
  <si>
    <t>SD2 TELEMETRY ANALYZER USER MANUAL</t>
  </si>
  <si>
    <t>TLM visualization tool: missing DLL in EXTRAS</t>
  </si>
  <si>
    <t>The installation reports to add 3 dll at the .EXE folder, but these 3 folders are not in the EXTRAS folders, or described how to get them.</t>
  </si>
  <si>
    <t>Add dll in EXTRAS</t>
  </si>
  <si>
    <t>RO-AR-RID-LANDER_SD2-103-MPA</t>
  </si>
  <si>
    <t>EAICD chapter 1.5</t>
  </si>
  <si>
    <t>AD 11 document seems not to reflect description</t>
  </si>
  <si>
    <t>The AD11 is referred in 2.5.5, as Rosetta Experiment Interface Document, but the content is Volume VI: MISSION OPERATIONS REQUIREMENTS. It seems not the correct doc. Actually inside the DOCinfo.TXT, it is well referenced.</t>
  </si>
  <si>
    <t>Check and correct EAICD</t>
  </si>
  <si>
    <t>RO-AR-RID-LANDER_SD2-104-MPA</t>
  </si>
  <si>
    <t>EAICD chapter 2.5.5</t>
  </si>
  <si>
    <t>Missing LOOGBOOK</t>
  </si>
  <si>
    <t xml:space="preserve">The referred documents list is not complete. Missing is  LOOGBOOK.TXT </t>
  </si>
  <si>
    <t>Update EAICD</t>
  </si>
  <si>
    <t>RO-AR-RID-LANDER_SD2-105-MPA</t>
  </si>
  <si>
    <t>TIMELINE_SDL_RBD_FSS files</t>
  </si>
  <si>
    <t>Missing info</t>
  </si>
  <si>
    <t xml:space="preserve">The DESC file says that "In addition specific information is displayed for each experiment." and then a list of parameters. I cannot find where these are neither in the PNG nor the TXT files. In fact the TXT file for SD2 experiment is quite empty ("Science Data: ", "Specific Parameters: ","No sequence found"). Please explain
</t>
  </si>
  <si>
    <t>Explain and correct</t>
  </si>
  <si>
    <t>RO-AR-RID-LANDER_SD2-106-MPA</t>
  </si>
  <si>
    <t>EAICD 3.1.1, 4.2</t>
  </si>
  <si>
    <t>Four datasets delivered?</t>
  </si>
  <si>
    <t>Text says "Four data sets are delivered, one for data from the Ground Reference Model (GRND) and one for each of the following mission phases: commissioning (CVP), cruise phase (CRU) and comet (COM).". But only 3 datasets are avialable and ar for PHC, FSS, and PDCS</t>
  </si>
  <si>
    <t>RO-AR-RID-LANDER_SD2-107-MPA</t>
  </si>
  <si>
    <t>EAICD 3.1.1</t>
  </si>
  <si>
    <t>Plots not provided</t>
  </si>
  <si>
    <t>There are 4 plots refered in the bullets, that I cannot find in the archived data</t>
  </si>
  <si>
    <t>Team will add the plots.</t>
  </si>
  <si>
    <t>RO-AR-RID-LANDER_SD2-108-MPA</t>
  </si>
  <si>
    <t>EAICD Figure 3</t>
  </si>
  <si>
    <t>Improve figure</t>
  </si>
  <si>
    <t>1) Figure 3 misses labels for where the Carousel/Base Plate is. 2) Green arrows labels are misplaced</t>
  </si>
  <si>
    <t>RO-AR-RID-LANDER_SD2-109-MPA</t>
  </si>
  <si>
    <t>BROWSE folder, EAICD 3.4</t>
  </si>
  <si>
    <t>BROWSE folder does not exit. INDEX folder missing BROWSE tab/lbl</t>
  </si>
  <si>
    <t>In EAICD 3.4.3 and 3.4.3.4 the BROWSE directory and content is described. The datasets lack this directory. RID 107 might be referring to these plots?? It is also missing, in the INDEX folder, the BROWSE label and tab that are defined in 3.4.3.3.1 EAICD.</t>
  </si>
  <si>
    <t>Explain and add the plots</t>
  </si>
  <si>
    <t>RO-AR-RID-LANDER_SD2-110-MPA</t>
  </si>
  <si>
    <t>EAICD 3.4.3.1</t>
  </si>
  <si>
    <t>Existing XML file not referenced in EAICD</t>
  </si>
  <si>
    <t>There is no mention on the root directory description to this file</t>
  </si>
  <si>
    <t>Explain and add</t>
  </si>
  <si>
    <t>RO-AR-RID-LANDER_SD2-111-MPA</t>
  </si>
  <si>
    <t>AAREADME.TXT files refer to a BROWSE folder that is not existing in datasets</t>
  </si>
  <si>
    <t>AAREADME.TXT files refer to a BROWSE folder that is not existing in datasets. It might be related to RID 109</t>
  </si>
  <si>
    <t>RO-AR-RID-LANDER_SD2-112-MPA</t>
  </si>
  <si>
    <t>INSTHOST.TXT</t>
  </si>
  <si>
    <t>INSTHOST misses the Lander experiment operational modes</t>
  </si>
  <si>
    <t>In Line 2215, there is a section missing, "TO BE COMPLETED BY SONC"</t>
  </si>
  <si>
    <t>Complete and update file</t>
  </si>
  <si>
    <t>to be completed by SONC and PSA</t>
  </si>
  <si>
    <t>RO-AR-RID-LANDER_SD2-113-MPA</t>
  </si>
  <si>
    <t>Lander redundant info</t>
  </si>
  <si>
    <t>In Line 2009, the Lander Desscription starts. But instead a a generic LANDER description, the drill system ius described. This should be removed, as later in Line 2152, SD2 is described.</t>
  </si>
  <si>
    <t>Move lines 2011 to 2022 into the SD2 section.</t>
  </si>
  <si>
    <t>Taken over by PSA</t>
  </si>
  <si>
    <t>RO-AR-RID-LANDER_SD2-114-MPA</t>
  </si>
  <si>
    <t>DATA folders</t>
  </si>
  <si>
    <t>UTC times repeated</t>
  </si>
  <si>
    <t>The UTC_TIME (and LOBT_TIME) for the Science data in all TAB files seems always to show a pattern where the same time is repeated in 4 consecutive rows, with varying values in the rest of columns. When plotting the values are therefore mixed. It cannot be that at the same UTC time there are 4 different values for the same science parameter. Note that this is not happening for HK TAB files. I cannot find where to explain this feature, or if an extra offset is needed to interpret the data. It makes not useable the TAB files data.</t>
  </si>
  <si>
    <t>Please clarify or correct/recompute the TIME columns</t>
  </si>
  <si>
    <t>The team shall consider updating the first column.</t>
  </si>
  <si>
    <t>Related that there are 4 measurements in RX from the same packet LOBT. The column 28 changes (LOBT counter changing from SD2). To be checked in the documentation. To check that the documentation is in the data set. If not the team will send the documentation.</t>
  </si>
  <si>
    <t>RO-AR-RID-LANDER_SD2-115-MPA</t>
  </si>
  <si>
    <t>Data Quality always is undefined</t>
  </si>
  <si>
    <t>In LBL files, these 2 parameters are always set to DATA_QUALITY_ID   = "-1"
DATA_QUALITY_DESC = "-1 : NOT QUALIFIED". It seems strange that is consistently like that. Some of the data must be GOOD.</t>
  </si>
  <si>
    <t>The team will change it to 0 as the data are good.</t>
  </si>
  <si>
    <t>RO-AR-RID-LANDER_SD2-116-MPA</t>
  </si>
  <si>
    <t>DOCUMENT folders</t>
  </si>
  <si>
    <t>AD13 in EAICD not in the Documents folder</t>
  </si>
  <si>
    <t>I cannot find this document to understand the details of the Time Convertion to UTC for the calibrated data. How is this accesible? It happens with other reference documents as well, inside provided documents.</t>
  </si>
  <si>
    <t>PSA document will be part of a document data set but meanwhile the team can decide to add it.</t>
  </si>
  <si>
    <t>RO-AR-RID-LANDER_SD2-117-MPA</t>
  </si>
  <si>
    <t>SD2_CALIBRATED_HK.FMT</t>
  </si>
  <si>
    <t>Parameter name incorrect in HK label file</t>
  </si>
  <si>
    <t>It seems the HK parameters are different from L1 labels. It seems wrong that the "CAROUSEL_TRANSLATION_DRIVER_MAIN" and "CAROUSEL_TRANSLATION_DRIVER_REDUNDANT". Shouldn't they be DRILL ?</t>
  </si>
  <si>
    <t>Explain or correct</t>
  </si>
  <si>
    <t>The team agreed to fix it.</t>
  </si>
  <si>
    <t>RO-AR-RID-LANDER_SD2-118-MPA</t>
  </si>
  <si>
    <t>Parameter name not the same in HK and L1 label files</t>
  </si>
  <si>
    <t>VOLUME_CHECKER_MOTOR in HK label seems to be VOLUME_CHECKER_MOTOR_DIRECTION in L1, that is clearer. If so, please update the label in HK label</t>
  </si>
  <si>
    <t>RO-AR-RID-LANDER_SD2-119-MPA</t>
  </si>
  <si>
    <t>REF.CAT ?</t>
  </si>
  <si>
    <t>Not publication paper</t>
  </si>
  <si>
    <t>I cannot find a published paper where the results of the instrumnbet are described. It is not clear if the drill touched the surface, got any sample, analyzed in ovens or passed to the other instruments</t>
  </si>
  <si>
    <t>If appropriate, add it</t>
  </si>
  <si>
    <t>Team agrees</t>
  </si>
  <si>
    <t>RO-AR-RID-LANDER_SD2-120-MPA</t>
  </si>
  <si>
    <t>INST.CAT? MISSION.CAT?</t>
  </si>
  <si>
    <t>Not explanation of activities during FSS</t>
  </si>
  <si>
    <t xml:space="preserve">I cannot find any reference to the actual operations during FSS in the surface, where actual samples of the surface may have been taken. It would help to understand to data in the dataset. </t>
  </si>
  <si>
    <t>If appropriate add it</t>
  </si>
  <si>
    <t>This can be updated in the MISSION.CAT: this is a PSA file. Team to send the infomration to be added or to create their own file in DOCUMENT directory.
SD2 cannot know if they touch the ground. But Rolis interpretation may help.</t>
  </si>
  <si>
    <t>RO-AR-RID-LANDER_SD2-121-MPA</t>
  </si>
  <si>
    <t>all 3 datasets</t>
  </si>
  <si>
    <t>DATA files</t>
  </si>
  <si>
    <t>Volume Checker working?</t>
  </si>
  <si>
    <t>Volume checker: no data on the FSS datasets (seems not data either on PDCS, PHC). It was probably not used, but this is not explained anywhere.</t>
  </si>
  <si>
    <t>Add explanation</t>
  </si>
  <si>
    <t>RO-AR-RID-SD2-101-KJW</t>
  </si>
  <si>
    <t>RL-CAL-SD2-3-PHC-V1.0 and RL-CAL-SD2-3-PDCS-V1.0 and RL-C-SD2-3-FSS-V1.0</t>
  </si>
  <si>
    <t>raw/</t>
  </si>
  <si>
    <t>No structural description of the raw data.</t>
  </si>
  <si>
    <t>The raw data needs to be accesible by a standard PDS tool with adequate descriptions of the Data Structure.</t>
  </si>
  <si>
    <t>Align the provided data with CODMAC definitions for Level 2 and Level 3</t>
  </si>
  <si>
    <t>Will be resolved by SONC</t>
  </si>
  <si>
    <t>RO-AR-RID-SD2-102-KJW</t>
  </si>
  <si>
    <t>Section 3.1.1 in EAICD_sd2.pdf</t>
  </si>
  <si>
    <t>No PNG files</t>
  </si>
  <si>
    <t>No PNG files provided as discussed in Section 3.1.1 in the EAICD. No browse/ directory included.</t>
  </si>
  <si>
    <t>Include files, or remove from EAICD</t>
  </si>
  <si>
    <t>As previous reviewer requested, these should be added</t>
  </si>
  <si>
    <t>Will be addressed</t>
  </si>
  <si>
    <t>RO-AR-RID-LANDER_SD2-101-MB</t>
  </si>
  <si>
    <t>PSA/DVAL</t>
  </si>
  <si>
    <t>The data sets must pass DVALNG and resolve all PSA-PDS RIDs.</t>
  </si>
  <si>
    <t>RO-AR-RID-LANDER_SD2-101-PDS</t>
  </si>
  <si>
    <t>The team must solve all PDS technical RIDs</t>
  </si>
  <si>
    <t>rl-c-sd2-101-RE</t>
  </si>
  <si>
    <t>rl-c-sd2-3-fss-v1.0</t>
  </si>
  <si>
    <t>aareadme.txt</t>
  </si>
  <si>
    <t>Incorrect end of line char</t>
  </si>
  <si>
    <t>Lines actually end in CRCRLF instead of CRLF</t>
  </si>
  <si>
    <t>end line with CRLF</t>
  </si>
  <si>
    <t>rl-c-sd2-102-RE</t>
  </si>
  <si>
    <t>catalog/dataset.cat</t>
  </si>
  <si>
    <t>Better DATA_SET_NAME</t>
  </si>
  <si>
    <t>The max DATA_SET_NAME is 60 characters, so you could expand either
"SD2" or "FSS" to be more understandable instead of
  DATA_SET_NAME = "ROSETTA-LANDER 67P SD2 3 FSS V1.0"</t>
  </si>
  <si>
    <t>rl-c-sd2-103-RE</t>
  </si>
  <si>
    <t>data/raw/*.lbl</t>
  </si>
  <si>
    <t>Avoid RECORD_TYPE = UNDEFINED</t>
  </si>
  <si>
    <t>RECORD_TYPE = UNDEFINED
PDS Standards section 15.4 says, "The use of the UNDEFINED record type
when referring to a single data file is strongly discouraged." Can the
data be characterized as a PDS object besides FILE?</t>
  </si>
  <si>
    <t>use a different PDS object?</t>
  </si>
  <si>
    <t>rl-c-sd2-104-RE</t>
  </si>
  <si>
    <t>document/eaicd_sd2.pdf</t>
  </si>
  <si>
    <t>eaicd_sd2 PDF</t>
  </si>
  <si>
    <t>sec 3.1.4: "Example: SD2_FS3_041005204117_21.TAB" The filenames in
this review all have 4 digits in the file number, i.e. _0021.tab
- sec 4.2: Perhaps add dataset "RL-C-SD2-3-FSS-Vx.x" to the list
- sec 4.3.2.3: SD2_CALIBRATED_L1.FMT mismatches label/sd2_calibrated_l1.fmt,
e.g. column 2's BYTES = 14 is now 17 (column "SD2_ON_BOARD_TIME" is similar)
- sec 4.3.3.3: SD2_CALIBRATED_HK.FMT mismatches label/sd2_calibrated_hk.fmt,
e.g. column 2's BYTES = 14 is now 17</t>
  </si>
  <si>
    <t>RO-AR-RID-SESAME-PP-101-AM</t>
  </si>
  <si>
    <t>Arnaud Masson</t>
  </si>
  <si>
    <t>SESAME-PP</t>
  </si>
  <si>
    <t>Write a short user guide, to provide 
contextual information and which 
datasets are the most scientifically relevant</t>
  </si>
  <si>
    <t>A few pages long user guide would be very helpful to work with the PP data. It would also preserve PI team knowledge of what happened during the descent and the landing on the comet. PP was designed to estimate the permittivity during the descent (near vaccum) and then on the comet during several data sequences. Hence, time periods of the descent and on the comet would help. Strong interferences caused by the CONSERT radat in the received signal (Rx) during the lander descent has been reported  at the 2015 EPSC [Lethuillier et al., 2015]. This  shall be reported in this user guide with an example. Now the attitude of the lander has severly affected the data measurements: two transmitting electrodes attached to the MUPUS PEN and the APX sensor could not be used. This shall be clearly stated in this user guide. A drawing of the lander on the comet with the SESAME PP probes that could eventually  be used would greatly help for instance. On the positive side, undisturbed measurements were performed at the landing side performed at the landing site under various illuminations using the three feet of Philae as transmitting and receiving electrodes. Where to gather this solar illumination information shall be at least quickly explained in the UG. Additionally, an example of the most scientifically relevant datasets yielding to Voltage to current Intensity ratio, waves spectrogram up to 20 kHz shall be presented. Part of the information in the INST.CAT file shall be recalled including: for passive mode, the time series is analyzed with an on-board wavelet algorithm generating up to 10 logarithmically spaced spectral power bins. I could not find this information anywhere else. Any part of the frequency range affected by interferences for instance? References to relevant papers and first results in the literature would help as the information I could gather after a quick search is really scarce (even conference proceedings would help).</t>
  </si>
  <si>
    <t>See description</t>
  </si>
  <si>
    <t>The team will put the documentation together</t>
  </si>
  <si>
    <t>RO-AR-RID-SESAME-PP-102-AM</t>
  </si>
  <si>
    <t>SES_FS2_PAT_1411120740_RXC.TAB
SES_FS2_PAT_1411120740_TXC.TAB</t>
  </si>
  <si>
    <t>Overly complex dataset content</t>
  </si>
  <si>
    <t>This maybe inherent to the PDS 3.0 format but I find the data content overly complicated. 
For PP,  two key datasets are SES_FS2_PPT_YYMMDDHHMMSS_RXC.TAB (voltage between two probes) and the intensity of the signal emitted contained in the file SES_FS2_PAT_1411120740_TXC.TAB. To understand the meaning of each column, a user shall read a detached header entitled SES_FS2_PAT_YYMMDDHHMMSS located in the DATA/PP/AM folder. This detached header tells you that this file contains 5 columns which is described in the "structure" file: PP_AMT_RXC.FMT and PP_AMT_TXC.FMT. But this file is not in the data folder! After searching, I found this file in the "LABEL" folder. How can a system be that complex with less than 10 MB of data???</t>
  </si>
  <si>
    <t>Ideally put the header content 
of  top of the data. At least put the header information it in the same folder as the data.</t>
  </si>
  <si>
    <t>This format is perfectly compliant. RID rejected.</t>
  </si>
  <si>
    <t>RO-AR-RID-SESAME-PP-103-AM</t>
  </si>
  <si>
    <t>All science datasets</t>
  </si>
  <si>
    <t>See ICD p.24 to p.26</t>
  </si>
  <si>
    <t>Problem in the naming convention?</t>
  </si>
  <si>
    <t>According to the ICD p.24 to p.26, I don't understand the science datasets names. FS2 in the names of all science datasets means Flight Science Raw data, is that really the case? Raw data? I did not expect that with data given in mA and V as described in the FMT files mentionned above. An additional problem comes from the acronym PAT used in active datasets names and PPT for passive.While the first letter means PP, the "AT" and "PT" do not mean anything according to the naming convention listed on p.24 of the ICD. Shouldn't it be PAM and PPM?</t>
  </si>
  <si>
    <t>Please name the science datasets
 according to the ICD naming convention agreed.</t>
  </si>
  <si>
    <t xml:space="preserve">Agreed. The filename will be corrected Table 3.2 will be updated. </t>
  </si>
  <si>
    <t>RO-AR-RID-SESAME-101-KJW</t>
  </si>
  <si>
    <t>SESAME-CASSE</t>
  </si>
  <si>
    <t>rl-c-sesame-3-sdl-v1.0</t>
  </si>
  <si>
    <t xml:space="preserve">rl-c-sesame-3-sdl-v1.0/document/ses_cas_calibration_desc.asc
</t>
  </si>
  <si>
    <t>Insufficient CASSE Calibration Information</t>
  </si>
  <si>
    <t>The calibration information is listed as "TBD" in ses_cas_calibration_desc.asc. No information provided in the EAICD or Manual.</t>
  </si>
  <si>
    <t>Provide relevant calibration in EAICD and in the calibration document in the submission.</t>
  </si>
  <si>
    <t>Should be there in a document the name of which I did not get</t>
  </si>
  <si>
    <t>RO-AR-RID-SESAME-102-KJW</t>
  </si>
  <si>
    <t>rl-c-sesame-3-sdl-v1.0 and rl-c-sesame-2-sdl-v1.0</t>
  </si>
  <si>
    <t>Directory structure</t>
  </si>
  <si>
    <t>Organization Issues</t>
  </si>
  <si>
    <t>Directory does match EAICD description in Figure 3.3 in EAICD. No Calibration/ Extra/ Geometry/ or Software/ directories. There was no LM/ directory in the PP/ directory and no LI/ or TR/ directory in the CASSE/ directory/ . There was unexpected hc/ directories in the CASSE/ directories.</t>
  </si>
  <si>
    <t>Edit the EAICD or alter the directory structre, or leave clear notes for the used in dataset.cat or in the EAICD.</t>
  </si>
  <si>
    <t>Need to check</t>
  </si>
  <si>
    <t>RO-AR-RID-SESAME-103-KJW</t>
  </si>
  <si>
    <t>Insufficient description of operational parameters</t>
  </si>
  <si>
    <t xml:space="preserve">Many data file entries are not explained in enough detail for a user to interpret their meaning or to use them for scientific use. </t>
  </si>
  <si>
    <t>Improve descriptors in format files (*.fmt) and/or increase amount of descriptions in the EAICD file or other documentation.</t>
  </si>
  <si>
    <t>Should be in FLight Software User Manual but Kevin did not find them there - maybe he missed them?</t>
  </si>
  <si>
    <t>Will check format files with SONC</t>
  </si>
  <si>
    <t>RO-AR-RID-SESAME-104-KJW</t>
  </si>
  <si>
    <t>Calibration Information Location</t>
  </si>
  <si>
    <t>The calibration ifnormation is in documents/, but its location is not indicated in the dataset.cat or described in the EAICD.</t>
  </si>
  <si>
    <t>Indicate location of the calibration information. Either in the dataset.cat or in the EAICD. Including the calibration information in the EAICD is also a good solution</t>
  </si>
  <si>
    <t>???</t>
  </si>
  <si>
    <t>RO-AR-RID-SESAME-PP-101-MB</t>
  </si>
  <si>
    <t>SESAME</t>
  </si>
  <si>
    <t>PSA compliance</t>
  </si>
  <si>
    <t>All RIDs from PSA  must be resolved and the data sets must pass DVAL NG.</t>
  </si>
  <si>
    <t>RO-AR-RID-SESAME-PP-101-PDS</t>
  </si>
  <si>
    <t>PDS compliance</t>
  </si>
  <si>
    <t>All RIDs from PDS-SBN must be resolved and the data sets must pass DVAL NG.</t>
  </si>
  <si>
    <t>rl-c-sesame-101-RE</t>
  </si>
  <si>
    <t>data/.../*lbl</t>
  </si>
  <si>
    <t>Illegal format</t>
  </si>
  <si>
    <t>This keyword has type CHARACTER, so change
  DATA_QUALITY_ID = -1
to
  DATA_QUALITY_ID = "-1"</t>
  </si>
  <si>
    <t>rl-c-sesame-102-RE</t>
  </si>
  <si>
    <t>data/casse/hc/ses_fs3_chc_1411120745_taft.tab</t>
  </si>
  <si>
    <t>Inconsistent and incorrect format</t>
  </si>
  <si>
    <t>did not match label/taft3_fm3.fmt. Column 2 is wider than expected</t>
  </si>
  <si>
    <t>rl-c-sesame-103-RE</t>
  </si>
  <si>
    <t>data/pp/am/ses_fs2_pat_1411120741_dacc.tab</t>
  </si>
  <si>
    <t>did not match label/pp_amt_dacc.fmt, for column 5 widens to 7 bytes
at line 1174. BYTES=6 and .lbl's RECORD_BYTES=63 should be 1 higher,
and the values in that column with only 6 characters need padding.</t>
  </si>
  <si>
    <t>rl-c-sesame-104-RE</t>
  </si>
  <si>
    <t>data/pp/am/ses_fs2_pat_1411120741_rxc.tab</t>
  </si>
  <si>
    <t>Wider column</t>
  </si>
  <si>
    <t>Like the _dacc.tab file, the last column gets 1 wider at line 143.</t>
  </si>
  <si>
    <t>rl-c-sesame-105-RE</t>
  </si>
  <si>
    <t>data/pp/hc/ses_fs2_phc_1411120902.tab</t>
  </si>
  <si>
    <t>Inconsistent</t>
  </si>
  <si>
    <t>Line 1, col 12 is 9 bytes, not 8 as the .lbl says.
- Line 2, col 11 is 9 bytes, not 8 as the .lbl says.
- Line 3, col 10 is 8 bytes, not 7 as the .lbl says</t>
  </si>
  <si>
    <t>rl-c-sesame-106-RE</t>
  </si>
  <si>
    <t>data/pp/hc/ses_fs2_ppt_1411120902_rxc.tab</t>
  </si>
  <si>
    <t>Line 315, col 5 is 8 bytes, not 7 as the .lbl says.
- Line 401, col 4 is 6 bytes, not 5 as the .lbl says.
- Line 4001, col 4 is 7 bytes</t>
  </si>
  <si>
    <t>rl-c-sesame-107-RE</t>
  </si>
  <si>
    <t>data/pp/pm/ses_fs2_ppt_1411121446_rxc.tab</t>
  </si>
  <si>
    <t>As before, columns 4 and 5 are 7 and 8 bytes, not 5 and 7</t>
  </si>
  <si>
    <t>rl-c-sesame-108-RE</t>
  </si>
  <si>
    <t>data/sesame/hk/*.lbl</t>
  </si>
  <si>
    <t>Missing RECORD_BYTES</t>
  </si>
  <si>
    <t>Keyword RECORD_BYTES is required, presumably set to 308</t>
  </si>
  <si>
    <t>rl-c-sesame-109-RE</t>
  </si>
  <si>
    <t>document/eaicd_sesame.pdf</t>
  </si>
  <si>
    <t>eaicd_sesame PDF</t>
  </si>
  <si>
    <t>p.24 directory casse/hc is in the volume but not listed here
- p.26 modes "at" and "pt" aren't listed though such files are in data/pp/.
Maybe the filenames are wrong, e.g. _ppt_ should be _ppm_? Same with casse/hc/
- p.33, section 3.4.3.2: the filenames in document/ are different.
- p.33, section 3.4.3.3: only 1 inst.cat was delivered. Will there be &gt; 1?
- p.34, table 3.6 needs updating to reflect the actual document/
- p.37 needs updating, e.g. table says "PP_AMT_DAC.FMT", but file is _dacc.fmt
- p.39, table 4.2 does not include "RL-C-SESAME-3-SDL-V1.0"
- p.41, bottom: INSTRUMENT_TYPE in the actual labels doesn't include "UNK",
which is better.
- p.42: "CASSE sounding, FM3, level 2 (1 label file pointing to 5 data files)".
data/casse/sn had only 4 data files per .lbl - no _taft files.</t>
  </si>
  <si>
    <t>rl-c-sesame-110-RE</t>
  </si>
  <si>
    <t>label/sesame_hk_fm3.fmt, label/stat2_fm3.fmt</t>
  </si>
  <si>
    <t>Missing final CRLF</t>
  </si>
  <si>
    <t>These files are oddly missing the final CRLF.
  % od -ch rl-c-sesame-3-sdl-v1.0/label/sesame_hk_fm3.fmt | tail -5
  0034160    E   C   T                                                    
               4345    2054    2020    2020    2020    2020    2020    2020
  0034200                    =       C   O   L   U   M   N                
               2020    2020    203d    4f43    554c    4e4d                
  0034214</t>
  </si>
  <si>
    <t>rl-c-sesame-111-RE</t>
  </si>
  <si>
    <t>label/sesame_rmes.fmt</t>
  </si>
  <si>
    <t>Illegal length</t>
  </si>
  <si>
    <t>max length of this value is 24 characters
  MISSING_CONSTANT = "9999 9999 9999 9999 9999 9999 9999 9999 9999 9999"</t>
  </si>
  <si>
    <t>Eng / Science RIDS</t>
  </si>
  <si>
    <t>DVAL Check?</t>
  </si>
  <si>
    <t>PSA Comments</t>
  </si>
  <si>
    <t>Accepted by the team</t>
  </si>
  <si>
    <t>Science</t>
  </si>
  <si>
    <t>For L3 data, specific documents will be added. A complete description of the process. Not a simple filter application. All values used in each step will be delivered.
The team is working on it although they don't foresee any results before 2017</t>
  </si>
  <si>
    <t>Rejected</t>
  </si>
  <si>
    <t>Accepted</t>
  </si>
  <si>
    <t>PDFA version shall be added</t>
  </si>
  <si>
    <t xml:space="preserve">not provided because  it is not there. For molecues investigated, good enough. For the fragmentation pattern ,user should use MYST. </t>
  </si>
  <si>
    <t>Duplicate from PSA report</t>
  </si>
  <si>
    <t>Rejected with other solution</t>
  </si>
  <si>
    <t>Partly accepted</t>
  </si>
  <si>
    <t>To be discussed with SONC</t>
  </si>
  <si>
    <t>OK</t>
  </si>
  <si>
    <t>Level 5 completely corrected. Programming error in the pipeline. Team is working on it. Magnitude shoud be the same.
Lander rotating dureing RBD. No L5 data but work in progress.</t>
  </si>
  <si>
    <t>Not checked by DVAL</t>
  </si>
  <si>
    <t>To be checked by the team</t>
  </si>
  <si>
    <t>To be discused with the team</t>
  </si>
  <si>
    <t>To be checked with SONC</t>
  </si>
  <si>
    <t>To be discussed with the team</t>
  </si>
  <si>
    <t>PSA duplicate</t>
  </si>
  <si>
    <t>To be discussed with PDS</t>
  </si>
  <si>
    <t>Engineering</t>
  </si>
  <si>
    <t xml:space="preserve">Acceptance by PSA Status </t>
  </si>
  <si>
    <t>Is it possible that PRODUCT_IDs might collide, which would seem to happen if a raw mode file and a parameter mode file are created for the
same time (is that possible?) since the PRODUCT_ID formation rule is 
  PRODUCT_ID = "SPM_FS3_yymmddhhhmmss"
I.e. note that the _par and _raw are dropped w.r.t. the filenames</t>
  </si>
  <si>
    <t>Telecon  Discussion</t>
  </si>
  <si>
    <t>Accepted - send to team</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</si>
</sst>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i/>
      <sz val="11"/>
      <color rgb="FF000000"/>
      <name val="Calibri"/>
      <family val="2"/>
      <scheme val="minor"/>
    </font>
    <font>
      <sz val="12"/>
      <color rgb="FF000000"/>
      <name val="Calibri (Body)"/>
    </font>
    <font>
      <sz val="11"/>
      <color rgb="FF000000"/>
      <name val="Calibri"/>
      <family val="2"/>
      <scheme val="minor"/>
    </font>
    <font>
      <b/>
      <sz val="11"/>
      <color rgb="FF000000"/>
      <name val="Times New Roman"/>
      <family val="1"/>
      <charset val="1"/>
    </font>
    <font>
      <sz val="11"/>
      <color rgb="FF000000"/>
      <name val="Times New Roman"/>
      <family val="1"/>
      <charset val="1"/>
    </font>
    <font>
      <sz val="12"/>
      <color rgb="FF000000"/>
      <name val="Times New Roman"/>
      <family val="1"/>
      <charset val="1"/>
    </font>
    <font>
      <sz val="11"/>
      <name val="Calibri"/>
      <family val="2"/>
      <scheme val="minor"/>
    </font>
    <font>
      <sz val="11"/>
      <color rgb="FF000000"/>
      <name val="Calibri Light"/>
      <family val="2"/>
    </font>
    <font>
      <sz val="12"/>
      <color rgb="FF000000"/>
      <name val="Calibri"/>
      <family val="2"/>
      <scheme val="minor"/>
    </font>
    <font>
      <b/>
      <sz val="11"/>
      <color rgb="FF000000"/>
      <name val="Calibri"/>
      <family val="2"/>
      <scheme val="minor"/>
    </font>
  </fonts>
  <fills count="7">
    <fill>
      <patternFill patternType="none"/>
    </fill>
    <fill>
      <patternFill patternType="gray125"/>
    </fill>
    <fill>
      <patternFill patternType="solid">
        <fgColor rgb="FF0070C0"/>
        <bgColor indexed="64"/>
      </patternFill>
    </fill>
    <fill>
      <patternFill patternType="solid">
        <fgColor rgb="FF0070C0"/>
        <bgColor rgb="FF008080"/>
      </patternFill>
    </fill>
    <fill>
      <patternFill patternType="solid">
        <fgColor rgb="FFCCFF99"/>
        <bgColor rgb="FFFFFF99"/>
      </patternFill>
    </fill>
    <fill>
      <patternFill patternType="solid">
        <fgColor rgb="FFFFFF00"/>
        <bgColor indexed="64"/>
      </patternFill>
    </fill>
    <fill>
      <patternFill patternType="solid">
        <fgColor rgb="FF0070C0"/>
        <bgColor rgb="FF000000"/>
      </patternFill>
    </fill>
  </fills>
  <borders count="9">
    <border>
      <left/>
      <right/>
      <top/>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hair">
        <color auto="1"/>
      </right>
      <top/>
      <bottom/>
      <diagonal/>
    </border>
    <border>
      <left style="hair">
        <color auto="1"/>
      </left>
      <right/>
      <top/>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s>
  <cellStyleXfs count="96">
    <xf numFmtId="0" fontId="0"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75">
    <xf numFmtId="0" fontId="0" fillId="0" borderId="0" xfId="0"/>
    <xf numFmtId="0" fontId="0" fillId="0" borderId="0" xfId="0" applyFill="1"/>
    <xf numFmtId="0" fontId="0" fillId="0" borderId="0" xfId="0" applyAlignment="1">
      <alignment horizontal="left" wrapText="1"/>
    </xf>
    <xf numFmtId="0" fontId="0" fillId="0" borderId="0" xfId="0" applyAlignment="1">
      <alignment horizontal="left" vertical="top" wrapText="1"/>
    </xf>
    <xf numFmtId="0" fontId="2" fillId="2" borderId="0" xfId="0" applyFont="1" applyFill="1" applyAlignment="1">
      <alignment vertical="top" wrapText="1"/>
    </xf>
    <xf numFmtId="0" fontId="0" fillId="0" borderId="0" xfId="0" applyAlignment="1">
      <alignment wrapText="1"/>
    </xf>
    <xf numFmtId="0" fontId="0" fillId="0" borderId="0" xfId="0" applyAlignment="1">
      <alignment horizontal="center"/>
    </xf>
    <xf numFmtId="0" fontId="0" fillId="0" borderId="0" xfId="0" applyAlignment="1">
      <alignment vertical="center"/>
    </xf>
    <xf numFmtId="0" fontId="0" fillId="0" borderId="0" xfId="0" applyAlignment="1">
      <alignment horizontal="left" vertical="center" wrapText="1"/>
    </xf>
    <xf numFmtId="0" fontId="3" fillId="0" borderId="0" xfId="1" applyFont="1" applyFill="1" applyAlignment="1">
      <alignment wrapText="1"/>
    </xf>
    <xf numFmtId="14" fontId="0" fillId="0" borderId="0" xfId="0" applyNumberFormat="1" applyAlignment="1">
      <alignment wrapText="1"/>
    </xf>
    <xf numFmtId="14" fontId="6" fillId="0" borderId="0" xfId="0" applyNumberFormat="1" applyFont="1" applyAlignment="1">
      <alignment wrapText="1"/>
    </xf>
    <xf numFmtId="0" fontId="0" fillId="0" borderId="0" xfId="0" applyAlignment="1">
      <alignment vertical="top" wrapText="1"/>
    </xf>
    <xf numFmtId="0" fontId="8" fillId="0" borderId="0" xfId="0" applyFont="1" applyAlignment="1">
      <alignment horizontal="left" vertical="center" wrapText="1" indent="2" readingOrder="1"/>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0" fillId="0" borderId="0" xfId="0" applyFont="1" applyAlignment="1">
      <alignment horizontal="left" vertical="center" wrapText="1"/>
    </xf>
    <xf numFmtId="0" fontId="2" fillId="2" borderId="0" xfId="0" applyFont="1" applyFill="1" applyAlignment="1">
      <alignment horizontal="center" vertical="center" wrapText="1"/>
    </xf>
    <xf numFmtId="0" fontId="0"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justify" vertical="center"/>
    </xf>
    <xf numFmtId="0" fontId="9" fillId="0" borderId="0" xfId="0" applyFont="1"/>
    <xf numFmtId="0" fontId="10" fillId="3" borderId="0" xfId="0" applyFont="1" applyFill="1" applyAlignment="1">
      <alignment vertical="top" wrapText="1"/>
    </xf>
    <xf numFmtId="0" fontId="10" fillId="3" borderId="0" xfId="0" applyFont="1" applyFill="1" applyAlignment="1">
      <alignment horizontal="center" vertical="top" wrapText="1"/>
    </xf>
    <xf numFmtId="0" fontId="11" fillId="0" borderId="0" xfId="0" applyFont="1" applyAlignment="1">
      <alignment vertical="top" wrapText="1"/>
    </xf>
    <xf numFmtId="0" fontId="11" fillId="0" borderId="0" xfId="0" applyFont="1" applyAlignment="1">
      <alignment wrapText="1"/>
    </xf>
    <xf numFmtId="0" fontId="11" fillId="0" borderId="1" xfId="0" applyFont="1" applyBorder="1" applyAlignment="1">
      <alignment wrapText="1"/>
    </xf>
    <xf numFmtId="0" fontId="11" fillId="0" borderId="2" xfId="0" applyFont="1" applyBorder="1" applyAlignment="1">
      <alignment wrapText="1"/>
    </xf>
    <xf numFmtId="0" fontId="11" fillId="0" borderId="3" xfId="0" applyFont="1" applyBorder="1" applyAlignment="1">
      <alignment horizontal="center" wrapText="1"/>
    </xf>
    <xf numFmtId="0" fontId="11" fillId="4" borderId="0" xfId="0" applyFont="1" applyFill="1" applyAlignment="1">
      <alignment wrapText="1"/>
    </xf>
    <xf numFmtId="0" fontId="12" fillId="4" borderId="0" xfId="0" applyFont="1" applyFill="1" applyAlignment="1">
      <alignment vertical="center" wrapText="1"/>
    </xf>
    <xf numFmtId="0" fontId="11" fillId="4" borderId="4" xfId="0" applyFont="1" applyFill="1" applyBorder="1" applyAlignment="1">
      <alignment wrapText="1"/>
    </xf>
    <xf numFmtId="0" fontId="11" fillId="0" borderId="0" xfId="0" applyFont="1"/>
    <xf numFmtId="0" fontId="11" fillId="4" borderId="5" xfId="0" applyFont="1" applyFill="1" applyBorder="1" applyAlignment="1">
      <alignment horizontal="center" wrapText="1"/>
    </xf>
    <xf numFmtId="0" fontId="12" fillId="0" borderId="0" xfId="0" applyFont="1" applyAlignment="1">
      <alignment vertical="center" wrapText="1"/>
    </xf>
    <xf numFmtId="0" fontId="11" fillId="0" borderId="4" xfId="0" applyFont="1" applyBorder="1" applyAlignment="1">
      <alignment wrapText="1"/>
    </xf>
    <xf numFmtId="0" fontId="11" fillId="0" borderId="5" xfId="0" applyFont="1" applyBorder="1" applyAlignment="1">
      <alignment horizontal="center" wrapText="1"/>
    </xf>
    <xf numFmtId="0" fontId="11" fillId="0" borderId="6" xfId="0" applyFont="1" applyBorder="1" applyAlignment="1">
      <alignment wrapText="1"/>
    </xf>
    <xf numFmtId="0" fontId="12" fillId="0" borderId="6" xfId="0" applyFont="1" applyBorder="1" applyAlignment="1">
      <alignment vertical="center" wrapText="1"/>
    </xf>
    <xf numFmtId="0" fontId="11" fillId="0" borderId="7" xfId="0" applyFont="1" applyBorder="1" applyAlignment="1">
      <alignment wrapText="1"/>
    </xf>
    <xf numFmtId="0" fontId="11" fillId="0" borderId="8" xfId="0" applyFont="1" applyBorder="1" applyAlignment="1">
      <alignment horizontal="center" wrapText="1"/>
    </xf>
    <xf numFmtId="0" fontId="11" fillId="4" borderId="1" xfId="0" applyFont="1" applyFill="1" applyBorder="1" applyAlignment="1">
      <alignment wrapText="1"/>
    </xf>
    <xf numFmtId="0" fontId="11" fillId="4" borderId="1" xfId="0" applyFont="1" applyFill="1" applyBorder="1"/>
    <xf numFmtId="0" fontId="12" fillId="4" borderId="1" xfId="0" applyFont="1" applyFill="1" applyBorder="1" applyAlignment="1">
      <alignment vertical="center" wrapText="1"/>
    </xf>
    <xf numFmtId="0" fontId="11" fillId="4" borderId="2" xfId="0" applyFont="1" applyFill="1" applyBorder="1" applyAlignment="1">
      <alignment wrapText="1"/>
    </xf>
    <xf numFmtId="0" fontId="11" fillId="4" borderId="3" xfId="0" applyFont="1" applyFill="1" applyBorder="1" applyAlignment="1">
      <alignment horizontal="center" wrapText="1"/>
    </xf>
    <xf numFmtId="0" fontId="11" fillId="4" borderId="0" xfId="0" applyFont="1" applyFill="1"/>
    <xf numFmtId="0" fontId="11" fillId="0" borderId="6" xfId="0" applyFont="1" applyBorder="1"/>
    <xf numFmtId="0" fontId="0" fillId="0" borderId="0" xfId="0" applyAlignment="1">
      <alignment vertical="top"/>
    </xf>
    <xf numFmtId="0" fontId="11" fillId="0" borderId="0" xfId="0" applyFont="1" applyAlignment="1">
      <alignment horizontal="center"/>
    </xf>
    <xf numFmtId="0" fontId="6" fillId="0" borderId="0" xfId="0" applyFont="1" applyAlignment="1">
      <alignment wrapText="1"/>
    </xf>
    <xf numFmtId="0" fontId="6" fillId="0" borderId="0" xfId="0" applyFont="1" applyAlignment="1">
      <alignment wrapText="1"/>
    </xf>
    <xf numFmtId="0" fontId="6" fillId="0" borderId="0" xfId="0" applyFont="1"/>
    <xf numFmtId="0" fontId="0" fillId="5" borderId="0" xfId="0" applyFill="1" applyAlignment="1">
      <alignment vertical="top" wrapText="1"/>
    </xf>
    <xf numFmtId="49" fontId="0" fillId="0" borderId="0" xfId="0" applyNumberFormat="1" applyAlignment="1">
      <alignment vertical="top" wrapText="1"/>
    </xf>
    <xf numFmtId="0" fontId="0" fillId="0" borderId="0" xfId="0" applyAlignment="1">
      <alignment horizontal="left" vertical="top"/>
    </xf>
    <xf numFmtId="49" fontId="0" fillId="0" borderId="0" xfId="0" applyNumberFormat="1" applyAlignment="1">
      <alignment horizontal="left" vertical="top" wrapText="1"/>
    </xf>
    <xf numFmtId="49" fontId="0" fillId="0" borderId="0" xfId="0" applyNumberFormat="1" applyAlignment="1">
      <alignment wrapText="1"/>
    </xf>
    <xf numFmtId="0" fontId="13" fillId="0" borderId="0" xfId="0" applyFont="1"/>
    <xf numFmtId="0" fontId="14" fillId="0" borderId="0" xfId="0" applyFont="1" applyAlignment="1">
      <alignment wrapText="1"/>
    </xf>
    <xf numFmtId="0" fontId="6" fillId="0" borderId="0" xfId="0" applyFont="1" applyAlignment="1">
      <alignment vertical="center" wrapText="1" readingOrder="1"/>
    </xf>
    <xf numFmtId="0" fontId="0" fillId="0" borderId="0" xfId="0" applyFont="1" applyAlignment="1">
      <alignment vertical="top"/>
    </xf>
    <xf numFmtId="0" fontId="0" fillId="0" borderId="0" xfId="0" applyFont="1" applyAlignment="1">
      <alignment vertical="top" wrapText="1"/>
    </xf>
    <xf numFmtId="0" fontId="15" fillId="0" borderId="0" xfId="0" applyFont="1" applyAlignment="1">
      <alignment vertical="top"/>
    </xf>
    <xf numFmtId="0" fontId="15" fillId="0" borderId="0" xfId="0" applyFont="1" applyAlignment="1">
      <alignment vertical="top" wrapText="1"/>
    </xf>
    <xf numFmtId="0" fontId="6" fillId="0" borderId="0" xfId="0" applyFont="1" applyAlignment="1">
      <alignment vertical="top"/>
    </xf>
    <xf numFmtId="0" fontId="6" fillId="0" borderId="0" xfId="0" applyFont="1" applyAlignment="1">
      <alignment vertical="top" wrapText="1"/>
    </xf>
    <xf numFmtId="0" fontId="0" fillId="0" borderId="0" xfId="0" applyFill="1" applyAlignment="1">
      <alignment wrapText="1"/>
    </xf>
    <xf numFmtId="0" fontId="3" fillId="0" borderId="0" xfId="1" applyFont="1" applyAlignment="1">
      <alignment wrapText="1"/>
    </xf>
    <xf numFmtId="0" fontId="0" fillId="0" borderId="0" xfId="0" applyAlignment="1">
      <alignment horizontal="center" wrapText="1"/>
    </xf>
    <xf numFmtId="0" fontId="16" fillId="6" borderId="0" xfId="0" applyFont="1" applyFill="1" applyAlignment="1">
      <alignment vertical="top" wrapText="1"/>
    </xf>
    <xf numFmtId="0" fontId="6" fillId="0" borderId="0" xfId="0" applyFont="1"/>
    <xf numFmtId="0" fontId="6" fillId="0" borderId="0" xfId="0" applyFont="1"/>
    <xf numFmtId="0" fontId="6" fillId="0" borderId="0" xfId="0" applyFont="1" applyAlignment="1">
      <alignment wrapText="1"/>
    </xf>
  </cellXfs>
  <cellStyles count="9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A3" sqref="A3:A5"/>
    </sheetView>
  </sheetViews>
  <sheetFormatPr defaultColWidth="8.77734375" defaultRowHeight="14.4"/>
  <sheetData>
    <row r="2" spans="1:1">
      <c r="A2" t="s">
        <v>11</v>
      </c>
    </row>
    <row r="3" spans="1:1">
      <c r="A3" t="s">
        <v>8</v>
      </c>
    </row>
    <row r="4" spans="1:1">
      <c r="A4" t="s">
        <v>9</v>
      </c>
    </row>
    <row r="5" spans="1:1">
      <c r="A5" t="s">
        <v>10</v>
      </c>
    </row>
  </sheetData>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zoomScale="70" zoomScaleNormal="70" workbookViewId="0">
      <selection activeCell="M1" sqref="M1"/>
    </sheetView>
  </sheetViews>
  <sheetFormatPr defaultColWidth="8.6640625" defaultRowHeight="14.4"/>
  <cols>
    <col min="1" max="1" width="16.21875" customWidth="1"/>
    <col min="2" max="2" width="31" customWidth="1"/>
    <col min="3" max="3" width="18.77734375" customWidth="1"/>
    <col min="4" max="4" width="11.77734375" customWidth="1"/>
    <col min="5" max="5" width="15.77734375" customWidth="1"/>
    <col min="6" max="6" width="17.44140625" customWidth="1"/>
    <col min="7" max="7" width="26.6640625" style="5" customWidth="1"/>
    <col min="8" max="8" width="14.109375" style="5" customWidth="1"/>
    <col min="9" max="9" width="30.6640625" style="5" customWidth="1"/>
    <col min="10" max="10" width="16.6640625" customWidth="1"/>
    <col min="11" max="11" width="18.6640625" style="5" customWidth="1"/>
    <col min="12" max="12" width="15.44140625" style="5" customWidth="1"/>
    <col min="13" max="13" width="15" customWidth="1"/>
  </cols>
  <sheetData>
    <row r="1" spans="1:15" s="1" customFormat="1" ht="43.2">
      <c r="A1" s="4" t="s">
        <v>1168</v>
      </c>
      <c r="B1" s="4" t="s">
        <v>0</v>
      </c>
      <c r="C1" s="4" t="s">
        <v>1</v>
      </c>
      <c r="D1" s="4" t="s">
        <v>2</v>
      </c>
      <c r="E1" s="4" t="s">
        <v>12</v>
      </c>
      <c r="F1" s="4" t="s">
        <v>3</v>
      </c>
      <c r="G1" s="4" t="s">
        <v>5</v>
      </c>
      <c r="H1" s="4" t="s">
        <v>4</v>
      </c>
      <c r="I1" s="4" t="s">
        <v>6</v>
      </c>
      <c r="J1" s="4" t="s">
        <v>7</v>
      </c>
      <c r="K1" s="4" t="s">
        <v>20</v>
      </c>
      <c r="L1" s="4" t="s">
        <v>19</v>
      </c>
      <c r="M1" s="4" t="s">
        <v>1192</v>
      </c>
      <c r="N1" s="71" t="s">
        <v>1169</v>
      </c>
      <c r="O1" s="71" t="s">
        <v>1170</v>
      </c>
    </row>
    <row r="2" spans="1:15" ht="86.4">
      <c r="A2" t="s">
        <v>1172</v>
      </c>
      <c r="B2" t="s">
        <v>922</v>
      </c>
      <c r="C2" t="s">
        <v>923</v>
      </c>
      <c r="D2" t="s">
        <v>924</v>
      </c>
      <c r="E2" t="s">
        <v>9</v>
      </c>
      <c r="F2" t="s">
        <v>925</v>
      </c>
      <c r="G2" s="5" t="s">
        <v>926</v>
      </c>
      <c r="H2" s="5" t="s">
        <v>927</v>
      </c>
      <c r="I2" s="5" t="s">
        <v>928</v>
      </c>
      <c r="L2" s="5" t="s">
        <v>67</v>
      </c>
      <c r="M2" s="5" t="s">
        <v>1175</v>
      </c>
    </row>
    <row r="3" spans="1:15" ht="144">
      <c r="A3" t="s">
        <v>1172</v>
      </c>
      <c r="B3" t="s">
        <v>929</v>
      </c>
      <c r="C3" t="s">
        <v>923</v>
      </c>
      <c r="D3" t="s">
        <v>924</v>
      </c>
      <c r="E3" t="s">
        <v>9</v>
      </c>
      <c r="F3" t="s">
        <v>925</v>
      </c>
      <c r="G3" s="5" t="s">
        <v>930</v>
      </c>
      <c r="H3" s="5" t="s">
        <v>931</v>
      </c>
      <c r="I3" s="5" t="s">
        <v>932</v>
      </c>
      <c r="J3" s="5" t="s">
        <v>933</v>
      </c>
      <c r="K3" s="5" t="s">
        <v>934</v>
      </c>
      <c r="L3" s="5" t="s">
        <v>935</v>
      </c>
      <c r="M3" s="5" t="s">
        <v>1175</v>
      </c>
    </row>
    <row r="4" spans="1:15" ht="72">
      <c r="A4" t="s">
        <v>1172</v>
      </c>
      <c r="B4" t="s">
        <v>936</v>
      </c>
      <c r="C4" t="s">
        <v>923</v>
      </c>
      <c r="D4" t="s">
        <v>924</v>
      </c>
      <c r="E4" t="s">
        <v>9</v>
      </c>
      <c r="F4" t="s">
        <v>925</v>
      </c>
      <c r="G4" s="5" t="s">
        <v>937</v>
      </c>
      <c r="H4" s="5" t="s">
        <v>938</v>
      </c>
      <c r="I4" s="5" t="s">
        <v>939</v>
      </c>
      <c r="J4" t="s">
        <v>940</v>
      </c>
      <c r="M4" s="5" t="s">
        <v>1175</v>
      </c>
    </row>
    <row r="5" spans="1:15" ht="100.8">
      <c r="A5" t="s">
        <v>1172</v>
      </c>
      <c r="B5" t="s">
        <v>941</v>
      </c>
      <c r="C5" t="s">
        <v>923</v>
      </c>
      <c r="D5" t="s">
        <v>924</v>
      </c>
      <c r="E5" t="s">
        <v>10</v>
      </c>
      <c r="F5" t="s">
        <v>925</v>
      </c>
      <c r="G5" s="5" t="s">
        <v>942</v>
      </c>
      <c r="H5" s="5" t="s">
        <v>943</v>
      </c>
      <c r="I5" s="5" t="s">
        <v>944</v>
      </c>
      <c r="J5" s="5" t="s">
        <v>945</v>
      </c>
      <c r="M5" s="5" t="s">
        <v>1175</v>
      </c>
    </row>
    <row r="6" spans="1:15" ht="43.2">
      <c r="A6" t="s">
        <v>1172</v>
      </c>
      <c r="B6" t="s">
        <v>946</v>
      </c>
      <c r="C6" t="s">
        <v>923</v>
      </c>
      <c r="D6" t="s">
        <v>924</v>
      </c>
      <c r="E6" t="s">
        <v>10</v>
      </c>
      <c r="F6" t="s">
        <v>925</v>
      </c>
      <c r="G6" s="5" t="s">
        <v>947</v>
      </c>
      <c r="H6" s="5" t="s">
        <v>948</v>
      </c>
      <c r="I6" s="5" t="s">
        <v>949</v>
      </c>
      <c r="J6" s="5" t="s">
        <v>950</v>
      </c>
      <c r="M6" s="5" t="s">
        <v>1175</v>
      </c>
    </row>
    <row r="7" spans="1:15" ht="144">
      <c r="A7" t="s">
        <v>1172</v>
      </c>
      <c r="B7" t="s">
        <v>951</v>
      </c>
      <c r="C7" t="s">
        <v>923</v>
      </c>
      <c r="D7" t="s">
        <v>924</v>
      </c>
      <c r="E7" t="s">
        <v>9</v>
      </c>
      <c r="F7" t="s">
        <v>925</v>
      </c>
      <c r="G7" s="5" t="s">
        <v>952</v>
      </c>
      <c r="H7" s="5" t="s">
        <v>953</v>
      </c>
      <c r="I7" s="5" t="s">
        <v>954</v>
      </c>
      <c r="J7" s="5" t="s">
        <v>955</v>
      </c>
      <c r="L7" s="5" t="s">
        <v>67</v>
      </c>
      <c r="M7" s="5" t="s">
        <v>1175</v>
      </c>
    </row>
    <row r="8" spans="1:15" ht="129.6">
      <c r="A8" t="s">
        <v>1172</v>
      </c>
      <c r="B8" t="s">
        <v>956</v>
      </c>
      <c r="C8" t="s">
        <v>923</v>
      </c>
      <c r="D8" t="s">
        <v>924</v>
      </c>
      <c r="E8" t="s">
        <v>9</v>
      </c>
      <c r="F8" t="s">
        <v>925</v>
      </c>
      <c r="G8" s="5" t="s">
        <v>957</v>
      </c>
      <c r="H8" s="5" t="s">
        <v>958</v>
      </c>
      <c r="I8" s="5" t="s">
        <v>959</v>
      </c>
      <c r="J8" s="5" t="s">
        <v>955</v>
      </c>
      <c r="L8" s="5" t="s">
        <v>67</v>
      </c>
      <c r="M8" s="5" t="s">
        <v>1175</v>
      </c>
    </row>
    <row r="9" spans="1:15" ht="43.2">
      <c r="A9" t="s">
        <v>1172</v>
      </c>
      <c r="B9" t="s">
        <v>960</v>
      </c>
      <c r="C9" t="s">
        <v>923</v>
      </c>
      <c r="D9" t="s">
        <v>924</v>
      </c>
      <c r="E9" t="s">
        <v>9</v>
      </c>
      <c r="F9" t="s">
        <v>925</v>
      </c>
      <c r="G9" s="5" t="s">
        <v>961</v>
      </c>
      <c r="H9" s="5" t="s">
        <v>962</v>
      </c>
      <c r="I9" s="5" t="s">
        <v>963</v>
      </c>
      <c r="J9" s="5" t="s">
        <v>955</v>
      </c>
      <c r="L9" s="5" t="s">
        <v>964</v>
      </c>
      <c r="M9" s="5" t="s">
        <v>1175</v>
      </c>
    </row>
    <row r="10" spans="1:15" ht="43.2">
      <c r="A10" t="s">
        <v>1172</v>
      </c>
      <c r="B10" t="s">
        <v>965</v>
      </c>
      <c r="C10" t="s">
        <v>923</v>
      </c>
      <c r="D10" t="s">
        <v>924</v>
      </c>
      <c r="E10" t="s">
        <v>10</v>
      </c>
      <c r="F10" t="s">
        <v>925</v>
      </c>
      <c r="G10" s="5" t="s">
        <v>966</v>
      </c>
      <c r="H10" s="5" t="s">
        <v>967</v>
      </c>
      <c r="I10" s="5" t="s">
        <v>968</v>
      </c>
      <c r="J10" s="5" t="s">
        <v>743</v>
      </c>
      <c r="L10" s="5" t="s">
        <v>67</v>
      </c>
      <c r="M10" s="5" t="s">
        <v>1175</v>
      </c>
    </row>
    <row r="11" spans="1:15" ht="115.2">
      <c r="A11" t="s">
        <v>1172</v>
      </c>
      <c r="B11" t="s">
        <v>969</v>
      </c>
      <c r="C11" t="s">
        <v>923</v>
      </c>
      <c r="D11" t="s">
        <v>924</v>
      </c>
      <c r="E11" t="s">
        <v>9</v>
      </c>
      <c r="F11" t="s">
        <v>925</v>
      </c>
      <c r="G11" s="5" t="s">
        <v>970</v>
      </c>
      <c r="H11" s="5" t="s">
        <v>971</v>
      </c>
      <c r="I11" s="5" t="s">
        <v>972</v>
      </c>
      <c r="J11" s="5" t="s">
        <v>973</v>
      </c>
      <c r="M11" s="5" t="s">
        <v>1175</v>
      </c>
    </row>
    <row r="12" spans="1:15" ht="57.6">
      <c r="A12" t="s">
        <v>1172</v>
      </c>
      <c r="B12" t="s">
        <v>974</v>
      </c>
      <c r="C12" t="s">
        <v>923</v>
      </c>
      <c r="D12" t="s">
        <v>924</v>
      </c>
      <c r="E12" t="s">
        <v>10</v>
      </c>
      <c r="F12" t="s">
        <v>925</v>
      </c>
      <c r="G12" s="5" t="s">
        <v>975</v>
      </c>
      <c r="H12" s="5" t="s">
        <v>976</v>
      </c>
      <c r="I12" s="5" t="s">
        <v>977</v>
      </c>
      <c r="J12" s="5" t="s">
        <v>978</v>
      </c>
      <c r="M12" s="5" t="s">
        <v>1175</v>
      </c>
    </row>
    <row r="13" spans="1:15" ht="86.4">
      <c r="A13" t="s">
        <v>1172</v>
      </c>
      <c r="B13" t="s">
        <v>979</v>
      </c>
      <c r="C13" t="s">
        <v>923</v>
      </c>
      <c r="D13" t="s">
        <v>924</v>
      </c>
      <c r="E13" t="s">
        <v>9</v>
      </c>
      <c r="F13" t="s">
        <v>925</v>
      </c>
      <c r="G13" s="5" t="s">
        <v>118</v>
      </c>
      <c r="H13" s="5" t="s">
        <v>980</v>
      </c>
      <c r="I13" s="5" t="s">
        <v>981</v>
      </c>
      <c r="J13" s="5" t="s">
        <v>743</v>
      </c>
      <c r="L13" s="5" t="s">
        <v>67</v>
      </c>
      <c r="M13" s="5" t="s">
        <v>1175</v>
      </c>
    </row>
    <row r="14" spans="1:15" ht="86.4">
      <c r="A14" t="s">
        <v>1172</v>
      </c>
      <c r="B14" t="s">
        <v>982</v>
      </c>
      <c r="C14" t="s">
        <v>923</v>
      </c>
      <c r="D14" t="s">
        <v>924</v>
      </c>
      <c r="E14" t="s">
        <v>10</v>
      </c>
      <c r="F14" t="s">
        <v>925</v>
      </c>
      <c r="G14" s="5" t="s">
        <v>983</v>
      </c>
      <c r="H14" s="5" t="s">
        <v>984</v>
      </c>
      <c r="I14" s="5" t="s">
        <v>985</v>
      </c>
      <c r="J14" s="5" t="s">
        <v>986</v>
      </c>
      <c r="L14" s="5" t="s">
        <v>987</v>
      </c>
      <c r="M14" s="5" t="s">
        <v>1175</v>
      </c>
    </row>
    <row r="15" spans="1:15" ht="86.4">
      <c r="A15" t="s">
        <v>1172</v>
      </c>
      <c r="B15" t="s">
        <v>988</v>
      </c>
      <c r="C15" t="s">
        <v>923</v>
      </c>
      <c r="D15" t="s">
        <v>924</v>
      </c>
      <c r="E15" t="s">
        <v>10</v>
      </c>
      <c r="F15" t="s">
        <v>925</v>
      </c>
      <c r="G15" s="5" t="s">
        <v>163</v>
      </c>
      <c r="H15" s="5" t="s">
        <v>989</v>
      </c>
      <c r="I15" s="5" t="s">
        <v>990</v>
      </c>
      <c r="J15" s="5" t="s">
        <v>991</v>
      </c>
      <c r="L15" s="5" t="s">
        <v>992</v>
      </c>
      <c r="M15" s="5" t="s">
        <v>1175</v>
      </c>
    </row>
    <row r="16" spans="1:15" ht="259.2">
      <c r="A16" t="s">
        <v>1172</v>
      </c>
      <c r="B16" t="s">
        <v>993</v>
      </c>
      <c r="C16" t="s">
        <v>923</v>
      </c>
      <c r="D16" t="s">
        <v>924</v>
      </c>
      <c r="E16" t="s">
        <v>8</v>
      </c>
      <c r="F16" t="s">
        <v>925</v>
      </c>
      <c r="G16" s="5" t="s">
        <v>994</v>
      </c>
      <c r="H16" s="5" t="s">
        <v>995</v>
      </c>
      <c r="I16" s="5" t="s">
        <v>996</v>
      </c>
      <c r="J16" s="5" t="s">
        <v>997</v>
      </c>
      <c r="K16" s="5" t="s">
        <v>998</v>
      </c>
      <c r="L16" s="5" t="s">
        <v>999</v>
      </c>
      <c r="M16" s="5" t="s">
        <v>1175</v>
      </c>
    </row>
    <row r="17" spans="1:13" ht="100.8">
      <c r="A17" t="s">
        <v>1172</v>
      </c>
      <c r="B17" t="s">
        <v>1000</v>
      </c>
      <c r="C17" t="s">
        <v>923</v>
      </c>
      <c r="D17" t="s">
        <v>924</v>
      </c>
      <c r="E17" t="s">
        <v>8</v>
      </c>
      <c r="F17" t="s">
        <v>925</v>
      </c>
      <c r="G17" s="5" t="s">
        <v>994</v>
      </c>
      <c r="H17" s="5" t="s">
        <v>1001</v>
      </c>
      <c r="I17" s="5" t="s">
        <v>1002</v>
      </c>
      <c r="J17" s="5" t="s">
        <v>955</v>
      </c>
      <c r="L17" s="5" t="s">
        <v>1003</v>
      </c>
      <c r="M17" s="5" t="s">
        <v>1175</v>
      </c>
    </row>
    <row r="18" spans="1:13" ht="100.8">
      <c r="A18" t="s">
        <v>1172</v>
      </c>
      <c r="B18" t="s">
        <v>1004</v>
      </c>
      <c r="C18" t="s">
        <v>923</v>
      </c>
      <c r="D18" t="s">
        <v>924</v>
      </c>
      <c r="E18" t="s">
        <v>9</v>
      </c>
      <c r="F18" t="s">
        <v>925</v>
      </c>
      <c r="G18" s="5" t="s">
        <v>1005</v>
      </c>
      <c r="H18" s="5" t="s">
        <v>1006</v>
      </c>
      <c r="I18" s="5" t="s">
        <v>1007</v>
      </c>
      <c r="L18" s="5" t="s">
        <v>1008</v>
      </c>
      <c r="M18" s="5" t="s">
        <v>1175</v>
      </c>
    </row>
    <row r="19" spans="1:13" ht="115.2">
      <c r="A19" t="s">
        <v>1172</v>
      </c>
      <c r="B19" t="s">
        <v>1009</v>
      </c>
      <c r="C19" t="s">
        <v>923</v>
      </c>
      <c r="D19" t="s">
        <v>924</v>
      </c>
      <c r="E19" t="s">
        <v>8</v>
      </c>
      <c r="F19" t="s">
        <v>925</v>
      </c>
      <c r="G19" s="5" t="s">
        <v>1010</v>
      </c>
      <c r="H19" s="5" t="s">
        <v>1011</v>
      </c>
      <c r="I19" s="5" t="s">
        <v>1012</v>
      </c>
      <c r="J19" s="5" t="s">
        <v>1013</v>
      </c>
      <c r="L19" s="5" t="s">
        <v>1014</v>
      </c>
      <c r="M19" s="5" t="s">
        <v>1175</v>
      </c>
    </row>
    <row r="20" spans="1:13" ht="72">
      <c r="A20" t="s">
        <v>1172</v>
      </c>
      <c r="B20" t="s">
        <v>1015</v>
      </c>
      <c r="C20" t="s">
        <v>923</v>
      </c>
      <c r="D20" t="s">
        <v>924</v>
      </c>
      <c r="E20" t="s">
        <v>9</v>
      </c>
      <c r="F20" t="s">
        <v>925</v>
      </c>
      <c r="G20" s="5" t="s">
        <v>1010</v>
      </c>
      <c r="H20" s="5" t="s">
        <v>1016</v>
      </c>
      <c r="I20" s="5" t="s">
        <v>1017</v>
      </c>
      <c r="J20" s="5" t="s">
        <v>1013</v>
      </c>
      <c r="L20" s="5" t="s">
        <v>67</v>
      </c>
      <c r="M20" s="5" t="s">
        <v>1175</v>
      </c>
    </row>
    <row r="21" spans="1:13" ht="100.8">
      <c r="A21" t="s">
        <v>1172</v>
      </c>
      <c r="B21" t="s">
        <v>1018</v>
      </c>
      <c r="C21" t="s">
        <v>923</v>
      </c>
      <c r="D21" t="s">
        <v>924</v>
      </c>
      <c r="E21" t="s">
        <v>9</v>
      </c>
      <c r="F21" t="s">
        <v>15</v>
      </c>
      <c r="G21" s="5" t="s">
        <v>1019</v>
      </c>
      <c r="H21" s="5" t="s">
        <v>1020</v>
      </c>
      <c r="I21" s="5" t="s">
        <v>1021</v>
      </c>
      <c r="J21" s="5" t="s">
        <v>1022</v>
      </c>
      <c r="L21" s="5" t="s">
        <v>1023</v>
      </c>
      <c r="M21" s="5" t="s">
        <v>1175</v>
      </c>
    </row>
    <row r="22" spans="1:13" ht="230.4">
      <c r="A22" t="s">
        <v>1172</v>
      </c>
      <c r="B22" t="s">
        <v>1024</v>
      </c>
      <c r="C22" t="s">
        <v>923</v>
      </c>
      <c r="D22" t="s">
        <v>924</v>
      </c>
      <c r="E22" t="s">
        <v>9</v>
      </c>
      <c r="F22" t="s">
        <v>15</v>
      </c>
      <c r="G22" s="5" t="s">
        <v>1025</v>
      </c>
      <c r="H22" s="5" t="s">
        <v>1026</v>
      </c>
      <c r="I22" s="5" t="s">
        <v>1027</v>
      </c>
      <c r="J22" s="5" t="s">
        <v>1028</v>
      </c>
      <c r="L22" s="5" t="s">
        <v>1029</v>
      </c>
      <c r="M22" s="5" t="s">
        <v>1175</v>
      </c>
    </row>
    <row r="23" spans="1:13" ht="72">
      <c r="A23" t="s">
        <v>1172</v>
      </c>
      <c r="B23" t="s">
        <v>1030</v>
      </c>
      <c r="C23" t="s">
        <v>923</v>
      </c>
      <c r="D23" t="s">
        <v>924</v>
      </c>
      <c r="E23" t="s">
        <v>8</v>
      </c>
      <c r="F23" t="s">
        <v>1031</v>
      </c>
      <c r="G23" s="5" t="s">
        <v>1032</v>
      </c>
      <c r="H23" s="5" t="s">
        <v>1033</v>
      </c>
      <c r="I23" s="5" t="s">
        <v>1034</v>
      </c>
      <c r="J23" s="5" t="s">
        <v>1035</v>
      </c>
      <c r="M23" s="5" t="s">
        <v>1175</v>
      </c>
    </row>
    <row r="24" spans="1:13" s="49" customFormat="1" ht="72">
      <c r="A24" t="s">
        <v>1172</v>
      </c>
      <c r="B24" s="49" t="s">
        <v>1036</v>
      </c>
      <c r="C24" s="49" t="s">
        <v>566</v>
      </c>
      <c r="D24" s="49" t="s">
        <v>13</v>
      </c>
      <c r="E24" s="49" t="s">
        <v>8</v>
      </c>
      <c r="F24" s="12" t="s">
        <v>1037</v>
      </c>
      <c r="G24" s="49" t="s">
        <v>1038</v>
      </c>
      <c r="H24" s="12" t="s">
        <v>1039</v>
      </c>
      <c r="I24" s="12" t="s">
        <v>1040</v>
      </c>
      <c r="J24" s="12" t="s">
        <v>1041</v>
      </c>
      <c r="K24" s="12"/>
      <c r="L24" s="12" t="s">
        <v>1042</v>
      </c>
      <c r="M24" s="5" t="s">
        <v>1175</v>
      </c>
    </row>
    <row r="25" spans="1:13" s="49" customFormat="1" ht="72">
      <c r="A25" t="s">
        <v>1172</v>
      </c>
      <c r="B25" s="49" t="s">
        <v>1043</v>
      </c>
      <c r="C25" s="49" t="s">
        <v>566</v>
      </c>
      <c r="D25" s="49" t="s">
        <v>13</v>
      </c>
      <c r="E25" s="49" t="s">
        <v>9</v>
      </c>
      <c r="F25" s="12" t="s">
        <v>1037</v>
      </c>
      <c r="G25" s="12" t="s">
        <v>1044</v>
      </c>
      <c r="H25" s="12" t="s">
        <v>1045</v>
      </c>
      <c r="I25" s="12" t="s">
        <v>1046</v>
      </c>
      <c r="J25" s="12" t="s">
        <v>1047</v>
      </c>
      <c r="K25" s="12" t="s">
        <v>1048</v>
      </c>
      <c r="L25" s="12" t="s">
        <v>1049</v>
      </c>
      <c r="M25" s="5" t="s">
        <v>1175</v>
      </c>
    </row>
    <row r="26" spans="1:13" ht="28.8">
      <c r="A26" t="s">
        <v>1191</v>
      </c>
      <c r="B26" t="s">
        <v>1050</v>
      </c>
      <c r="C26" t="s">
        <v>56</v>
      </c>
      <c r="D26" t="s">
        <v>924</v>
      </c>
      <c r="E26" t="s">
        <v>8</v>
      </c>
      <c r="F26" t="s">
        <v>57</v>
      </c>
      <c r="G26" s="5" t="s">
        <v>57</v>
      </c>
      <c r="H26" s="5" t="s">
        <v>1051</v>
      </c>
      <c r="I26" s="5" t="s">
        <v>1052</v>
      </c>
      <c r="M26" s="5" t="s">
        <v>1175</v>
      </c>
    </row>
    <row r="27" spans="1:13" ht="28.8">
      <c r="A27" t="s">
        <v>1191</v>
      </c>
      <c r="B27" t="s">
        <v>1053</v>
      </c>
      <c r="C27" t="s">
        <v>899</v>
      </c>
      <c r="D27" t="s">
        <v>924</v>
      </c>
      <c r="E27" t="s">
        <v>8</v>
      </c>
      <c r="F27" t="s">
        <v>57</v>
      </c>
      <c r="G27" s="5" t="s">
        <v>57</v>
      </c>
      <c r="H27" s="5" t="s">
        <v>102</v>
      </c>
      <c r="I27" s="5" t="s">
        <v>1054</v>
      </c>
      <c r="M27" s="5" t="s">
        <v>1175</v>
      </c>
    </row>
    <row r="28" spans="1:13" ht="28.8">
      <c r="A28" t="s">
        <v>1191</v>
      </c>
      <c r="B28" t="s">
        <v>1055</v>
      </c>
      <c r="C28" s="22" t="s">
        <v>109</v>
      </c>
      <c r="D28" t="s">
        <v>13</v>
      </c>
      <c r="E28" t="s">
        <v>657</v>
      </c>
      <c r="F28" t="s">
        <v>1056</v>
      </c>
      <c r="G28" t="s">
        <v>1057</v>
      </c>
      <c r="H28" t="s">
        <v>1058</v>
      </c>
      <c r="I28" s="5" t="s">
        <v>1059</v>
      </c>
      <c r="J28" s="5" t="s">
        <v>1060</v>
      </c>
      <c r="K28"/>
      <c r="L28"/>
      <c r="M28" s="5" t="s">
        <v>1175</v>
      </c>
    </row>
    <row r="29" spans="1:13" ht="100.8">
      <c r="A29" t="s">
        <v>1191</v>
      </c>
      <c r="B29" t="s">
        <v>1061</v>
      </c>
      <c r="C29" s="22" t="s">
        <v>109</v>
      </c>
      <c r="D29" t="s">
        <v>13</v>
      </c>
      <c r="E29" t="s">
        <v>657</v>
      </c>
      <c r="F29" t="s">
        <v>1056</v>
      </c>
      <c r="G29" t="s">
        <v>1062</v>
      </c>
      <c r="H29" t="s">
        <v>1063</v>
      </c>
      <c r="I29" s="5" t="s">
        <v>1064</v>
      </c>
      <c r="J29" s="5" t="s">
        <v>662</v>
      </c>
      <c r="K29"/>
      <c r="L29"/>
      <c r="M29" s="5" t="s">
        <v>1186</v>
      </c>
    </row>
    <row r="30" spans="1:13" ht="115.2">
      <c r="A30" t="s">
        <v>1191</v>
      </c>
      <c r="B30" t="s">
        <v>1065</v>
      </c>
      <c r="C30" s="22" t="s">
        <v>109</v>
      </c>
      <c r="D30" t="s">
        <v>13</v>
      </c>
      <c r="E30" t="s">
        <v>657</v>
      </c>
      <c r="F30" t="s">
        <v>1056</v>
      </c>
      <c r="G30" t="s">
        <v>1066</v>
      </c>
      <c r="H30" t="s">
        <v>1067</v>
      </c>
      <c r="I30" s="5" t="s">
        <v>1068</v>
      </c>
      <c r="J30" s="5" t="s">
        <v>1069</v>
      </c>
      <c r="K30"/>
      <c r="L30"/>
      <c r="M30" s="5" t="s">
        <v>1186</v>
      </c>
    </row>
    <row r="31" spans="1:13" ht="288">
      <c r="A31" t="s">
        <v>1191</v>
      </c>
      <c r="B31" t="s">
        <v>1070</v>
      </c>
      <c r="C31" s="22" t="s">
        <v>109</v>
      </c>
      <c r="D31" t="s">
        <v>13</v>
      </c>
      <c r="E31" t="s">
        <v>10</v>
      </c>
      <c r="F31" t="s">
        <v>1056</v>
      </c>
      <c r="G31" t="s">
        <v>1071</v>
      </c>
      <c r="H31" t="s">
        <v>1072</v>
      </c>
      <c r="I31" s="5" t="s">
        <v>1073</v>
      </c>
      <c r="J31" s="5" t="s">
        <v>389</v>
      </c>
      <c r="K31"/>
      <c r="L31"/>
      <c r="M31" s="5" t="s">
        <v>1175</v>
      </c>
    </row>
  </sheetData>
  <autoFilter ref="A1:O31"/>
  <dataValidations count="1">
    <dataValidation type="list" allowBlank="1" showInputMessage="1" showErrorMessage="1" sqref="E2:E27 E31:E1048576">
      <formula1>major_or_minor</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topLeftCell="A91" zoomScale="70" zoomScaleNormal="70" workbookViewId="0">
      <selection activeCell="B36" sqref="B36"/>
    </sheetView>
  </sheetViews>
  <sheetFormatPr defaultColWidth="8.77734375" defaultRowHeight="14.4"/>
  <cols>
    <col min="2" max="2" width="19.44140625" customWidth="1"/>
    <col min="3" max="3" width="19" customWidth="1"/>
    <col min="4" max="4" width="10.109375" customWidth="1"/>
    <col min="5" max="5" width="15.77734375" customWidth="1"/>
    <col min="6" max="6" width="17.44140625" customWidth="1"/>
    <col min="7" max="7" width="11.33203125" customWidth="1"/>
    <col min="8" max="8" width="14.109375" customWidth="1"/>
    <col min="9" max="9" width="48" style="5" customWidth="1"/>
    <col min="10" max="10" width="16.77734375" style="5" customWidth="1"/>
    <col min="11" max="11" width="18.77734375" style="5" customWidth="1"/>
    <col min="12" max="12" width="24.6640625" style="5" customWidth="1"/>
  </cols>
  <sheetData>
    <row r="1" spans="1:15" s="1" customFormat="1" ht="48" customHeight="1">
      <c r="A1" s="4" t="s">
        <v>1168</v>
      </c>
      <c r="B1" s="4" t="s">
        <v>0</v>
      </c>
      <c r="C1" s="4" t="s">
        <v>1</v>
      </c>
      <c r="D1" s="4" t="s">
        <v>2</v>
      </c>
      <c r="E1" s="4" t="s">
        <v>12</v>
      </c>
      <c r="F1" s="4" t="s">
        <v>3</v>
      </c>
      <c r="G1" s="4" t="s">
        <v>5</v>
      </c>
      <c r="H1" s="4" t="s">
        <v>4</v>
      </c>
      <c r="I1" s="4" t="s">
        <v>6</v>
      </c>
      <c r="J1" s="4" t="s">
        <v>7</v>
      </c>
      <c r="K1" s="4" t="s">
        <v>20</v>
      </c>
      <c r="L1" s="4" t="s">
        <v>19</v>
      </c>
      <c r="M1" s="4" t="s">
        <v>1192</v>
      </c>
      <c r="N1" s="4" t="s">
        <v>1169</v>
      </c>
      <c r="O1" s="4" t="s">
        <v>1170</v>
      </c>
    </row>
    <row r="2" spans="1:15" ht="14.55" customHeight="1">
      <c r="A2" t="s">
        <v>1172</v>
      </c>
      <c r="B2" s="12" t="s">
        <v>115</v>
      </c>
      <c r="C2" s="12" t="s">
        <v>116</v>
      </c>
      <c r="D2" s="12" t="s">
        <v>117</v>
      </c>
      <c r="E2" s="12" t="s">
        <v>10</v>
      </c>
      <c r="F2" s="12" t="s">
        <v>14</v>
      </c>
      <c r="G2" s="12" t="s">
        <v>118</v>
      </c>
      <c r="H2" s="12" t="s">
        <v>119</v>
      </c>
      <c r="I2" s="12" t="s">
        <v>120</v>
      </c>
      <c r="J2" s="12" t="s">
        <v>121</v>
      </c>
      <c r="K2" s="12"/>
      <c r="L2" s="12"/>
      <c r="M2" s="12" t="s">
        <v>1171</v>
      </c>
      <c r="N2" s="12"/>
      <c r="O2" s="12"/>
    </row>
    <row r="3" spans="1:15" ht="57.6">
      <c r="A3" t="s">
        <v>1172</v>
      </c>
      <c r="B3" t="s">
        <v>122</v>
      </c>
      <c r="C3" t="s">
        <v>116</v>
      </c>
      <c r="D3" t="s">
        <v>117</v>
      </c>
      <c r="E3" t="s">
        <v>9</v>
      </c>
      <c r="F3" t="s">
        <v>14</v>
      </c>
      <c r="G3" t="s">
        <v>118</v>
      </c>
      <c r="H3" t="s">
        <v>123</v>
      </c>
      <c r="I3" s="5" t="s">
        <v>124</v>
      </c>
      <c r="J3" s="5" t="s">
        <v>125</v>
      </c>
      <c r="K3" s="5" t="s">
        <v>126</v>
      </c>
      <c r="M3" s="5" t="s">
        <v>1174</v>
      </c>
    </row>
    <row r="4" spans="1:15" ht="15.45" customHeight="1">
      <c r="A4" t="s">
        <v>1172</v>
      </c>
      <c r="B4" t="s">
        <v>127</v>
      </c>
      <c r="C4" t="s">
        <v>116</v>
      </c>
      <c r="D4" t="s">
        <v>117</v>
      </c>
      <c r="E4" t="s">
        <v>10</v>
      </c>
      <c r="F4" t="s">
        <v>14</v>
      </c>
      <c r="G4" t="s">
        <v>118</v>
      </c>
      <c r="H4" t="s">
        <v>128</v>
      </c>
      <c r="I4" s="5" t="s">
        <v>129</v>
      </c>
      <c r="J4" s="12" t="s">
        <v>121</v>
      </c>
      <c r="M4" s="5" t="s">
        <v>1175</v>
      </c>
    </row>
    <row r="5" spans="1:15">
      <c r="A5" t="s">
        <v>1172</v>
      </c>
      <c r="B5" t="s">
        <v>130</v>
      </c>
      <c r="C5" t="s">
        <v>116</v>
      </c>
      <c r="D5" t="s">
        <v>117</v>
      </c>
      <c r="E5" t="s">
        <v>10</v>
      </c>
      <c r="F5" t="s">
        <v>14</v>
      </c>
      <c r="G5" t="s">
        <v>118</v>
      </c>
      <c r="H5" t="s">
        <v>17</v>
      </c>
      <c r="I5" s="5" t="s">
        <v>131</v>
      </c>
      <c r="J5" s="12" t="s">
        <v>121</v>
      </c>
      <c r="M5" s="5" t="s">
        <v>1175</v>
      </c>
    </row>
    <row r="6" spans="1:15">
      <c r="A6" t="s">
        <v>1172</v>
      </c>
      <c r="B6" t="s">
        <v>132</v>
      </c>
      <c r="C6" t="s">
        <v>116</v>
      </c>
      <c r="D6" t="s">
        <v>117</v>
      </c>
      <c r="E6" t="s">
        <v>10</v>
      </c>
      <c r="F6" t="s">
        <v>14</v>
      </c>
      <c r="G6" t="s">
        <v>133</v>
      </c>
      <c r="H6" s="12" t="s">
        <v>119</v>
      </c>
      <c r="I6" s="5" t="s">
        <v>120</v>
      </c>
      <c r="J6" s="12" t="s">
        <v>121</v>
      </c>
      <c r="M6" s="5" t="s">
        <v>1175</v>
      </c>
    </row>
    <row r="7" spans="1:15" ht="43.2">
      <c r="A7" t="s">
        <v>1172</v>
      </c>
      <c r="B7" t="s">
        <v>134</v>
      </c>
      <c r="C7" t="s">
        <v>116</v>
      </c>
      <c r="D7" t="s">
        <v>117</v>
      </c>
      <c r="E7" t="s">
        <v>9</v>
      </c>
      <c r="F7" t="s">
        <v>14</v>
      </c>
      <c r="G7" t="s">
        <v>133</v>
      </c>
      <c r="H7" t="s">
        <v>123</v>
      </c>
      <c r="I7" s="5" t="s">
        <v>124</v>
      </c>
      <c r="J7" s="5" t="s">
        <v>125</v>
      </c>
      <c r="M7" s="5" t="s">
        <v>1174</v>
      </c>
    </row>
    <row r="8" spans="1:15" ht="144">
      <c r="A8" t="s">
        <v>1172</v>
      </c>
      <c r="B8" t="s">
        <v>135</v>
      </c>
      <c r="C8" t="s">
        <v>116</v>
      </c>
      <c r="D8" t="s">
        <v>117</v>
      </c>
      <c r="E8" t="s">
        <v>8</v>
      </c>
      <c r="F8" t="s">
        <v>14</v>
      </c>
      <c r="G8" t="s">
        <v>136</v>
      </c>
      <c r="H8" t="s">
        <v>137</v>
      </c>
      <c r="I8" s="5" t="s">
        <v>138</v>
      </c>
      <c r="J8" s="12" t="s">
        <v>139</v>
      </c>
      <c r="L8" s="5" t="s">
        <v>1173</v>
      </c>
      <c r="M8" s="5" t="s">
        <v>1175</v>
      </c>
    </row>
    <row r="9" spans="1:15">
      <c r="A9" t="s">
        <v>1172</v>
      </c>
      <c r="B9" t="s">
        <v>140</v>
      </c>
      <c r="C9" t="s">
        <v>116</v>
      </c>
      <c r="D9" t="s">
        <v>117</v>
      </c>
      <c r="E9" t="s">
        <v>10</v>
      </c>
      <c r="F9" t="s">
        <v>14</v>
      </c>
      <c r="G9" t="s">
        <v>141</v>
      </c>
      <c r="H9" s="12" t="s">
        <v>119</v>
      </c>
      <c r="I9" s="5" t="s">
        <v>142</v>
      </c>
      <c r="J9" s="12" t="s">
        <v>121</v>
      </c>
      <c r="M9" s="52" t="s">
        <v>1175</v>
      </c>
    </row>
    <row r="10" spans="1:15" ht="43.2">
      <c r="A10" t="s">
        <v>1172</v>
      </c>
      <c r="B10" t="s">
        <v>143</v>
      </c>
      <c r="C10" t="s">
        <v>116</v>
      </c>
      <c r="D10" t="s">
        <v>117</v>
      </c>
      <c r="E10" t="s">
        <v>9</v>
      </c>
      <c r="F10" t="s">
        <v>14</v>
      </c>
      <c r="G10" t="s">
        <v>141</v>
      </c>
      <c r="H10" t="s">
        <v>123</v>
      </c>
      <c r="I10" s="5" t="s">
        <v>124</v>
      </c>
      <c r="J10" s="5" t="s">
        <v>125</v>
      </c>
      <c r="M10" s="5" t="s">
        <v>1174</v>
      </c>
    </row>
    <row r="11" spans="1:15">
      <c r="A11" t="s">
        <v>1172</v>
      </c>
      <c r="B11" t="s">
        <v>144</v>
      </c>
      <c r="C11" t="s">
        <v>116</v>
      </c>
      <c r="D11" t="s">
        <v>117</v>
      </c>
      <c r="E11" t="s">
        <v>10</v>
      </c>
      <c r="F11" t="s">
        <v>14</v>
      </c>
      <c r="G11" t="s">
        <v>16</v>
      </c>
      <c r="H11" s="12" t="s">
        <v>119</v>
      </c>
      <c r="I11" s="5" t="s">
        <v>120</v>
      </c>
      <c r="J11" s="12" t="s">
        <v>121</v>
      </c>
      <c r="M11" s="52" t="s">
        <v>1175</v>
      </c>
    </row>
    <row r="12" spans="1:15" ht="43.2">
      <c r="A12" t="s">
        <v>1172</v>
      </c>
      <c r="B12" t="s">
        <v>145</v>
      </c>
      <c r="C12" t="s">
        <v>116</v>
      </c>
      <c r="D12" t="s">
        <v>117</v>
      </c>
      <c r="E12" t="s">
        <v>9</v>
      </c>
      <c r="F12" t="s">
        <v>14</v>
      </c>
      <c r="G12" t="s">
        <v>16</v>
      </c>
      <c r="H12" t="s">
        <v>123</v>
      </c>
      <c r="I12" s="5" t="s">
        <v>124</v>
      </c>
      <c r="J12" s="5" t="s">
        <v>125</v>
      </c>
      <c r="M12" s="5" t="s">
        <v>1174</v>
      </c>
    </row>
    <row r="13" spans="1:15" ht="43.2">
      <c r="A13" t="s">
        <v>1172</v>
      </c>
      <c r="B13" t="s">
        <v>146</v>
      </c>
      <c r="C13" t="s">
        <v>116</v>
      </c>
      <c r="D13" t="s">
        <v>117</v>
      </c>
      <c r="E13" t="s">
        <v>9</v>
      </c>
      <c r="F13" t="s">
        <v>14</v>
      </c>
      <c r="G13" t="s">
        <v>16</v>
      </c>
      <c r="H13" t="s">
        <v>147</v>
      </c>
      <c r="I13" s="5" t="s">
        <v>148</v>
      </c>
      <c r="J13" s="12" t="s">
        <v>149</v>
      </c>
      <c r="M13" s="52" t="s">
        <v>1175</v>
      </c>
    </row>
    <row r="14" spans="1:15">
      <c r="A14" t="s">
        <v>1172</v>
      </c>
      <c r="B14" t="s">
        <v>150</v>
      </c>
      <c r="C14" t="s">
        <v>116</v>
      </c>
      <c r="D14" t="s">
        <v>117</v>
      </c>
      <c r="E14" t="s">
        <v>10</v>
      </c>
      <c r="F14" t="s">
        <v>14</v>
      </c>
      <c r="G14" t="s">
        <v>151</v>
      </c>
      <c r="H14" s="12" t="s">
        <v>119</v>
      </c>
      <c r="I14" s="5" t="s">
        <v>120</v>
      </c>
      <c r="J14" s="12" t="s">
        <v>121</v>
      </c>
      <c r="M14" s="52" t="s">
        <v>1175</v>
      </c>
    </row>
    <row r="15" spans="1:15" ht="43.2">
      <c r="A15" t="s">
        <v>1172</v>
      </c>
      <c r="B15" t="s">
        <v>152</v>
      </c>
      <c r="C15" t="s">
        <v>116</v>
      </c>
      <c r="D15" t="s">
        <v>117</v>
      </c>
      <c r="E15" t="s">
        <v>9</v>
      </c>
      <c r="F15" t="s">
        <v>14</v>
      </c>
      <c r="G15" t="s">
        <v>151</v>
      </c>
      <c r="H15" t="s">
        <v>123</v>
      </c>
      <c r="I15" s="5" t="s">
        <v>124</v>
      </c>
      <c r="J15" s="5" t="s">
        <v>125</v>
      </c>
      <c r="M15" s="52" t="s">
        <v>1174</v>
      </c>
    </row>
    <row r="16" spans="1:15" ht="43.2">
      <c r="A16" t="s">
        <v>1172</v>
      </c>
      <c r="B16" t="s">
        <v>153</v>
      </c>
      <c r="C16" t="s">
        <v>116</v>
      </c>
      <c r="D16" t="s">
        <v>117</v>
      </c>
      <c r="E16" t="s">
        <v>10</v>
      </c>
      <c r="F16" t="s">
        <v>14</v>
      </c>
      <c r="G16" t="s">
        <v>151</v>
      </c>
      <c r="H16" t="s">
        <v>147</v>
      </c>
      <c r="I16" s="5" t="s">
        <v>154</v>
      </c>
      <c r="J16" s="12" t="s">
        <v>121</v>
      </c>
      <c r="M16" s="52" t="s">
        <v>1175</v>
      </c>
    </row>
    <row r="17" spans="1:13" ht="28.8">
      <c r="A17" t="s">
        <v>1172</v>
      </c>
      <c r="B17" t="s">
        <v>155</v>
      </c>
      <c r="C17" t="s">
        <v>116</v>
      </c>
      <c r="D17" t="s">
        <v>117</v>
      </c>
      <c r="E17" t="s">
        <v>10</v>
      </c>
      <c r="F17" t="s">
        <v>14</v>
      </c>
      <c r="G17" t="s">
        <v>151</v>
      </c>
      <c r="H17" t="s">
        <v>128</v>
      </c>
      <c r="I17" s="5" t="s">
        <v>156</v>
      </c>
      <c r="J17" s="12" t="s">
        <v>121</v>
      </c>
      <c r="M17" s="52" t="s">
        <v>1175</v>
      </c>
    </row>
    <row r="18" spans="1:13" ht="43.2">
      <c r="A18" t="s">
        <v>1172</v>
      </c>
      <c r="B18" t="s">
        <v>157</v>
      </c>
      <c r="C18" t="s">
        <v>116</v>
      </c>
      <c r="D18" t="s">
        <v>117</v>
      </c>
      <c r="E18" t="s">
        <v>10</v>
      </c>
      <c r="F18" t="s">
        <v>14</v>
      </c>
      <c r="G18" t="s">
        <v>151</v>
      </c>
      <c r="H18" t="s">
        <v>147</v>
      </c>
      <c r="I18" s="5" t="s">
        <v>158</v>
      </c>
      <c r="J18" s="12" t="s">
        <v>121</v>
      </c>
      <c r="M18" s="52" t="s">
        <v>1175</v>
      </c>
    </row>
    <row r="19" spans="1:13">
      <c r="A19" t="s">
        <v>1172</v>
      </c>
      <c r="B19" t="s">
        <v>159</v>
      </c>
      <c r="C19" t="s">
        <v>116</v>
      </c>
      <c r="D19" t="s">
        <v>117</v>
      </c>
      <c r="E19" t="s">
        <v>10</v>
      </c>
      <c r="F19" t="s">
        <v>14</v>
      </c>
      <c r="G19" t="s">
        <v>160</v>
      </c>
      <c r="H19" s="12" t="s">
        <v>119</v>
      </c>
      <c r="I19" s="5" t="s">
        <v>120</v>
      </c>
      <c r="J19" s="12" t="s">
        <v>121</v>
      </c>
      <c r="M19" s="52" t="s">
        <v>1175</v>
      </c>
    </row>
    <row r="20" spans="1:13" ht="43.2">
      <c r="A20" t="s">
        <v>1172</v>
      </c>
      <c r="B20" t="s">
        <v>161</v>
      </c>
      <c r="C20" t="s">
        <v>116</v>
      </c>
      <c r="D20" t="s">
        <v>117</v>
      </c>
      <c r="E20" t="s">
        <v>9</v>
      </c>
      <c r="F20" t="s">
        <v>14</v>
      </c>
      <c r="G20" t="s">
        <v>160</v>
      </c>
      <c r="H20" t="s">
        <v>123</v>
      </c>
      <c r="I20" s="5" t="s">
        <v>124</v>
      </c>
      <c r="J20" s="5" t="s">
        <v>125</v>
      </c>
      <c r="M20" s="52" t="s">
        <v>1174</v>
      </c>
    </row>
    <row r="21" spans="1:13">
      <c r="A21" t="s">
        <v>1172</v>
      </c>
      <c r="B21" t="s">
        <v>162</v>
      </c>
      <c r="C21" t="s">
        <v>116</v>
      </c>
      <c r="D21" t="s">
        <v>117</v>
      </c>
      <c r="E21" t="s">
        <v>10</v>
      </c>
      <c r="F21" t="s">
        <v>14</v>
      </c>
      <c r="G21" t="s">
        <v>163</v>
      </c>
      <c r="H21" s="12" t="s">
        <v>119</v>
      </c>
      <c r="I21" s="5" t="s">
        <v>120</v>
      </c>
      <c r="J21" s="12" t="s">
        <v>121</v>
      </c>
      <c r="M21" s="52" t="s">
        <v>1175</v>
      </c>
    </row>
    <row r="22" spans="1:13" ht="43.2">
      <c r="A22" t="s">
        <v>1172</v>
      </c>
      <c r="B22" t="s">
        <v>164</v>
      </c>
      <c r="C22" t="s">
        <v>116</v>
      </c>
      <c r="D22" t="s">
        <v>117</v>
      </c>
      <c r="E22" t="s">
        <v>9</v>
      </c>
      <c r="F22" t="s">
        <v>14</v>
      </c>
      <c r="G22" t="s">
        <v>163</v>
      </c>
      <c r="H22" t="s">
        <v>123</v>
      </c>
      <c r="I22" s="5" t="s">
        <v>124</v>
      </c>
      <c r="J22" s="5" t="s">
        <v>125</v>
      </c>
      <c r="M22" s="52" t="s">
        <v>1174</v>
      </c>
    </row>
    <row r="23" spans="1:13">
      <c r="A23" t="s">
        <v>1172</v>
      </c>
      <c r="B23" t="s">
        <v>165</v>
      </c>
      <c r="C23" t="s">
        <v>116</v>
      </c>
      <c r="D23" t="s">
        <v>117</v>
      </c>
      <c r="E23" t="s">
        <v>10</v>
      </c>
      <c r="F23" t="s">
        <v>14</v>
      </c>
      <c r="G23" t="s">
        <v>166</v>
      </c>
      <c r="H23" s="12" t="s">
        <v>119</v>
      </c>
      <c r="I23" s="5" t="s">
        <v>120</v>
      </c>
      <c r="J23" s="12" t="s">
        <v>121</v>
      </c>
      <c r="M23" s="52" t="s">
        <v>1175</v>
      </c>
    </row>
    <row r="24" spans="1:13" ht="43.2">
      <c r="A24" t="s">
        <v>1172</v>
      </c>
      <c r="B24" t="s">
        <v>167</v>
      </c>
      <c r="C24" t="s">
        <v>116</v>
      </c>
      <c r="D24" t="s">
        <v>117</v>
      </c>
      <c r="E24" t="s">
        <v>9</v>
      </c>
      <c r="F24" t="s">
        <v>14</v>
      </c>
      <c r="G24" t="s">
        <v>166</v>
      </c>
      <c r="H24" t="s">
        <v>123</v>
      </c>
      <c r="I24" s="5" t="s">
        <v>124</v>
      </c>
      <c r="J24" s="5" t="s">
        <v>125</v>
      </c>
      <c r="M24" s="52" t="s">
        <v>1174</v>
      </c>
    </row>
    <row r="25" spans="1:13">
      <c r="A25" t="s">
        <v>1172</v>
      </c>
      <c r="B25" t="s">
        <v>168</v>
      </c>
      <c r="C25" t="s">
        <v>116</v>
      </c>
      <c r="D25" t="s">
        <v>117</v>
      </c>
      <c r="E25" t="s">
        <v>10</v>
      </c>
      <c r="F25" t="s">
        <v>14</v>
      </c>
      <c r="G25" t="s">
        <v>169</v>
      </c>
      <c r="H25" s="12" t="s">
        <v>119</v>
      </c>
      <c r="I25" s="5" t="s">
        <v>120</v>
      </c>
      <c r="J25" s="12" t="s">
        <v>121</v>
      </c>
      <c r="M25" s="52" t="s">
        <v>1175</v>
      </c>
    </row>
    <row r="26" spans="1:13" ht="43.2">
      <c r="A26" t="s">
        <v>1172</v>
      </c>
      <c r="B26" t="s">
        <v>170</v>
      </c>
      <c r="C26" t="s">
        <v>116</v>
      </c>
      <c r="D26" t="s">
        <v>117</v>
      </c>
      <c r="E26" t="s">
        <v>9</v>
      </c>
      <c r="F26" t="s">
        <v>14</v>
      </c>
      <c r="G26" t="s">
        <v>169</v>
      </c>
      <c r="H26" t="s">
        <v>123</v>
      </c>
      <c r="I26" s="5" t="s">
        <v>124</v>
      </c>
      <c r="J26" s="5" t="s">
        <v>125</v>
      </c>
      <c r="M26" s="52" t="s">
        <v>1174</v>
      </c>
    </row>
    <row r="27" spans="1:13">
      <c r="A27" t="s">
        <v>1172</v>
      </c>
      <c r="B27" t="s">
        <v>171</v>
      </c>
      <c r="C27" t="s">
        <v>116</v>
      </c>
      <c r="D27" t="s">
        <v>117</v>
      </c>
      <c r="E27" t="s">
        <v>10</v>
      </c>
      <c r="F27" t="s">
        <v>14</v>
      </c>
      <c r="G27" t="s">
        <v>172</v>
      </c>
      <c r="H27" s="12" t="s">
        <v>119</v>
      </c>
      <c r="I27" s="5" t="s">
        <v>120</v>
      </c>
      <c r="J27" s="12" t="s">
        <v>121</v>
      </c>
      <c r="M27" s="52" t="s">
        <v>1175</v>
      </c>
    </row>
    <row r="28" spans="1:13" ht="43.2">
      <c r="A28" t="s">
        <v>1172</v>
      </c>
      <c r="B28" t="s">
        <v>173</v>
      </c>
      <c r="C28" t="s">
        <v>116</v>
      </c>
      <c r="D28" t="s">
        <v>117</v>
      </c>
      <c r="E28" t="s">
        <v>9</v>
      </c>
      <c r="F28" t="s">
        <v>14</v>
      </c>
      <c r="G28" t="s">
        <v>172</v>
      </c>
      <c r="H28" t="s">
        <v>123</v>
      </c>
      <c r="I28" s="5" t="s">
        <v>124</v>
      </c>
      <c r="J28" s="5" t="s">
        <v>125</v>
      </c>
      <c r="M28" s="52" t="s">
        <v>1174</v>
      </c>
    </row>
    <row r="29" spans="1:13" ht="43.2">
      <c r="A29" t="s">
        <v>1172</v>
      </c>
      <c r="B29" t="s">
        <v>174</v>
      </c>
      <c r="C29" t="s">
        <v>116</v>
      </c>
      <c r="D29" t="s">
        <v>117</v>
      </c>
      <c r="E29" t="s">
        <v>9</v>
      </c>
      <c r="F29" t="s">
        <v>14</v>
      </c>
      <c r="G29" t="s">
        <v>175</v>
      </c>
      <c r="H29" t="s">
        <v>123</v>
      </c>
      <c r="I29" s="5" t="s">
        <v>124</v>
      </c>
      <c r="J29" s="5" t="s">
        <v>125</v>
      </c>
      <c r="M29" s="52" t="s">
        <v>1174</v>
      </c>
    </row>
    <row r="30" spans="1:13" ht="28.8">
      <c r="A30" t="s">
        <v>1172</v>
      </c>
      <c r="B30" t="s">
        <v>176</v>
      </c>
      <c r="C30" t="s">
        <v>116</v>
      </c>
      <c r="D30" t="s">
        <v>117</v>
      </c>
      <c r="E30" t="s">
        <v>9</v>
      </c>
      <c r="F30" t="s">
        <v>14</v>
      </c>
      <c r="G30" t="s">
        <v>175</v>
      </c>
      <c r="H30" t="s">
        <v>177</v>
      </c>
      <c r="I30" s="5" t="s">
        <v>178</v>
      </c>
      <c r="J30" s="12" t="s">
        <v>179</v>
      </c>
      <c r="M30" s="52" t="s">
        <v>1175</v>
      </c>
    </row>
    <row r="31" spans="1:13" ht="57.6">
      <c r="A31" t="s">
        <v>1172</v>
      </c>
      <c r="B31" t="s">
        <v>180</v>
      </c>
      <c r="C31" t="s">
        <v>116</v>
      </c>
      <c r="D31" t="s">
        <v>117</v>
      </c>
      <c r="E31" t="s">
        <v>8</v>
      </c>
      <c r="F31" t="s">
        <v>14</v>
      </c>
      <c r="G31" t="s">
        <v>175</v>
      </c>
      <c r="H31" t="s">
        <v>177</v>
      </c>
      <c r="I31" s="5" t="s">
        <v>181</v>
      </c>
      <c r="J31" s="12" t="s">
        <v>139</v>
      </c>
      <c r="L31" s="5" t="s">
        <v>182</v>
      </c>
      <c r="M31" s="52" t="s">
        <v>1175</v>
      </c>
    </row>
    <row r="32" spans="1:13" ht="172.8">
      <c r="A32" t="s">
        <v>1172</v>
      </c>
      <c r="B32" t="s">
        <v>183</v>
      </c>
      <c r="C32" t="s">
        <v>116</v>
      </c>
      <c r="D32" t="s">
        <v>117</v>
      </c>
      <c r="E32" t="s">
        <v>8</v>
      </c>
      <c r="F32" t="s">
        <v>14</v>
      </c>
      <c r="G32" t="s">
        <v>175</v>
      </c>
      <c r="H32" t="s">
        <v>177</v>
      </c>
      <c r="I32" s="5" t="s">
        <v>184</v>
      </c>
      <c r="J32" s="12" t="s">
        <v>149</v>
      </c>
      <c r="L32" s="5" t="s">
        <v>185</v>
      </c>
      <c r="M32" s="52" t="s">
        <v>1175</v>
      </c>
    </row>
    <row r="33" spans="1:13" ht="86.4">
      <c r="A33" t="s">
        <v>1172</v>
      </c>
      <c r="B33" t="s">
        <v>186</v>
      </c>
      <c r="C33" t="s">
        <v>116</v>
      </c>
      <c r="D33" t="s">
        <v>117</v>
      </c>
      <c r="E33" t="s">
        <v>9</v>
      </c>
      <c r="F33" t="s">
        <v>14</v>
      </c>
      <c r="G33" t="s">
        <v>175</v>
      </c>
      <c r="H33" t="s">
        <v>187</v>
      </c>
      <c r="I33" s="5" t="s">
        <v>188</v>
      </c>
      <c r="J33" s="12" t="s">
        <v>179</v>
      </c>
      <c r="K33"/>
      <c r="L33"/>
      <c r="M33" s="52" t="s">
        <v>1175</v>
      </c>
    </row>
    <row r="34" spans="1:13">
      <c r="A34" t="s">
        <v>1172</v>
      </c>
      <c r="B34" t="s">
        <v>189</v>
      </c>
      <c r="C34" t="s">
        <v>116</v>
      </c>
      <c r="D34" t="s">
        <v>117</v>
      </c>
      <c r="E34" t="s">
        <v>10</v>
      </c>
      <c r="F34" t="s">
        <v>14</v>
      </c>
      <c r="G34" t="s">
        <v>190</v>
      </c>
      <c r="H34" s="12" t="s">
        <v>119</v>
      </c>
      <c r="I34" s="5" t="s">
        <v>142</v>
      </c>
      <c r="J34" s="12" t="s">
        <v>121</v>
      </c>
      <c r="K34"/>
      <c r="L34"/>
      <c r="M34" s="52" t="s">
        <v>1175</v>
      </c>
    </row>
    <row r="35" spans="1:13" ht="28.8">
      <c r="A35" t="s">
        <v>1172</v>
      </c>
      <c r="B35" t="s">
        <v>191</v>
      </c>
      <c r="C35" t="s">
        <v>116</v>
      </c>
      <c r="D35" t="s">
        <v>117</v>
      </c>
      <c r="E35" t="s">
        <v>10</v>
      </c>
      <c r="F35" t="s">
        <v>14</v>
      </c>
      <c r="G35" t="s">
        <v>190</v>
      </c>
      <c r="H35" t="s">
        <v>177</v>
      </c>
      <c r="I35" s="5" t="s">
        <v>192</v>
      </c>
      <c r="J35" s="12" t="s">
        <v>121</v>
      </c>
      <c r="K35"/>
      <c r="L35"/>
      <c r="M35" s="52" t="s">
        <v>1175</v>
      </c>
    </row>
    <row r="36" spans="1:13">
      <c r="A36" t="s">
        <v>1172</v>
      </c>
      <c r="B36" t="s">
        <v>193</v>
      </c>
      <c r="C36" t="s">
        <v>116</v>
      </c>
      <c r="D36" t="s">
        <v>117</v>
      </c>
      <c r="E36" t="s">
        <v>10</v>
      </c>
      <c r="F36" t="s">
        <v>14</v>
      </c>
      <c r="G36" t="s">
        <v>194</v>
      </c>
      <c r="H36" s="12" t="s">
        <v>119</v>
      </c>
      <c r="I36" s="5" t="s">
        <v>142</v>
      </c>
      <c r="J36" s="12" t="s">
        <v>121</v>
      </c>
      <c r="K36"/>
      <c r="L36"/>
      <c r="M36" s="52" t="s">
        <v>1175</v>
      </c>
    </row>
    <row r="37" spans="1:13" ht="43.2">
      <c r="A37" t="s">
        <v>1172</v>
      </c>
      <c r="B37" t="s">
        <v>195</v>
      </c>
      <c r="C37" t="s">
        <v>116</v>
      </c>
      <c r="D37" t="s">
        <v>117</v>
      </c>
      <c r="E37" t="s">
        <v>9</v>
      </c>
      <c r="F37" t="s">
        <v>14</v>
      </c>
      <c r="G37" t="s">
        <v>194</v>
      </c>
      <c r="H37" t="s">
        <v>123</v>
      </c>
      <c r="I37" s="5" t="s">
        <v>124</v>
      </c>
      <c r="J37" s="5" t="s">
        <v>125</v>
      </c>
      <c r="K37"/>
      <c r="L37"/>
      <c r="M37" s="52" t="s">
        <v>1174</v>
      </c>
    </row>
    <row r="38" spans="1:13" ht="57.6">
      <c r="A38" t="s">
        <v>1172</v>
      </c>
      <c r="B38" t="s">
        <v>196</v>
      </c>
      <c r="C38" t="s">
        <v>116</v>
      </c>
      <c r="D38" t="s">
        <v>117</v>
      </c>
      <c r="E38" t="s">
        <v>8</v>
      </c>
      <c r="F38" t="s">
        <v>14</v>
      </c>
      <c r="G38" t="s">
        <v>197</v>
      </c>
      <c r="H38" t="s">
        <v>198</v>
      </c>
      <c r="I38" s="5" t="s">
        <v>199</v>
      </c>
      <c r="J38" s="12" t="s">
        <v>139</v>
      </c>
      <c r="K38"/>
      <c r="L38" t="s">
        <v>1176</v>
      </c>
      <c r="M38" s="52" t="s">
        <v>1174</v>
      </c>
    </row>
    <row r="39" spans="1:13">
      <c r="A39" t="s">
        <v>1172</v>
      </c>
      <c r="B39" t="s">
        <v>200</v>
      </c>
      <c r="C39" t="s">
        <v>116</v>
      </c>
      <c r="D39" t="s">
        <v>117</v>
      </c>
      <c r="E39" t="s">
        <v>10</v>
      </c>
      <c r="F39" t="s">
        <v>14</v>
      </c>
      <c r="G39" t="s">
        <v>201</v>
      </c>
      <c r="H39" t="s">
        <v>177</v>
      </c>
      <c r="I39" s="5" t="s">
        <v>202</v>
      </c>
      <c r="J39" s="12" t="s">
        <v>121</v>
      </c>
      <c r="K39"/>
      <c r="L39"/>
      <c r="M39" s="52" t="s">
        <v>1175</v>
      </c>
    </row>
    <row r="40" spans="1:13" ht="28.8">
      <c r="A40" t="s">
        <v>1172</v>
      </c>
      <c r="B40" t="s">
        <v>203</v>
      </c>
      <c r="C40" t="s">
        <v>116</v>
      </c>
      <c r="D40" t="s">
        <v>117</v>
      </c>
      <c r="E40" t="s">
        <v>10</v>
      </c>
      <c r="F40" t="s">
        <v>14</v>
      </c>
      <c r="G40" t="s">
        <v>201</v>
      </c>
      <c r="H40" t="s">
        <v>128</v>
      </c>
      <c r="I40" s="5" t="s">
        <v>204</v>
      </c>
      <c r="J40" s="12" t="s">
        <v>121</v>
      </c>
      <c r="K40"/>
      <c r="L40"/>
      <c r="M40" s="52" t="s">
        <v>1175</v>
      </c>
    </row>
    <row r="41" spans="1:13" ht="28.8">
      <c r="A41" t="s">
        <v>1172</v>
      </c>
      <c r="B41" t="s">
        <v>205</v>
      </c>
      <c r="C41" t="s">
        <v>116</v>
      </c>
      <c r="D41" t="s">
        <v>117</v>
      </c>
      <c r="E41" t="s">
        <v>10</v>
      </c>
      <c r="F41" t="s">
        <v>14</v>
      </c>
      <c r="G41" t="s">
        <v>206</v>
      </c>
      <c r="H41" t="s">
        <v>207</v>
      </c>
      <c r="I41" s="5" t="s">
        <v>208</v>
      </c>
      <c r="J41" s="12" t="s">
        <v>121</v>
      </c>
      <c r="K41"/>
      <c r="L41"/>
      <c r="M41" s="52" t="s">
        <v>1175</v>
      </c>
    </row>
    <row r="42" spans="1:13">
      <c r="A42" t="s">
        <v>1172</v>
      </c>
      <c r="B42" t="s">
        <v>209</v>
      </c>
      <c r="C42" t="s">
        <v>116</v>
      </c>
      <c r="D42" t="s">
        <v>117</v>
      </c>
      <c r="E42" t="s">
        <v>10</v>
      </c>
      <c r="F42" t="s">
        <v>14</v>
      </c>
      <c r="G42" t="s">
        <v>210</v>
      </c>
      <c r="H42" t="s">
        <v>177</v>
      </c>
      <c r="I42" s="5" t="s">
        <v>211</v>
      </c>
      <c r="J42" s="12" t="s">
        <v>121</v>
      </c>
      <c r="K42"/>
      <c r="L42"/>
      <c r="M42" s="52" t="s">
        <v>1175</v>
      </c>
    </row>
    <row r="43" spans="1:13" ht="43.2">
      <c r="A43" t="s">
        <v>1172</v>
      </c>
      <c r="B43" t="s">
        <v>212</v>
      </c>
      <c r="C43" t="s">
        <v>116</v>
      </c>
      <c r="D43" t="s">
        <v>117</v>
      </c>
      <c r="E43" t="s">
        <v>9</v>
      </c>
      <c r="F43" t="s">
        <v>14</v>
      </c>
      <c r="G43" t="s">
        <v>210</v>
      </c>
      <c r="H43" t="s">
        <v>177</v>
      </c>
      <c r="I43" s="5" t="s">
        <v>213</v>
      </c>
      <c r="J43" s="12" t="s">
        <v>179</v>
      </c>
      <c r="K43"/>
      <c r="L43"/>
      <c r="M43" s="52" t="s">
        <v>1175</v>
      </c>
    </row>
    <row r="44" spans="1:13" ht="43.2">
      <c r="A44" t="s">
        <v>1172</v>
      </c>
      <c r="B44" t="s">
        <v>214</v>
      </c>
      <c r="C44" t="s">
        <v>116</v>
      </c>
      <c r="D44" t="s">
        <v>117</v>
      </c>
      <c r="E44" t="s">
        <v>10</v>
      </c>
      <c r="F44" t="s">
        <v>14</v>
      </c>
      <c r="G44" t="s">
        <v>197</v>
      </c>
      <c r="H44" t="s">
        <v>128</v>
      </c>
      <c r="I44" s="5" t="s">
        <v>215</v>
      </c>
      <c r="J44" s="12" t="s">
        <v>121</v>
      </c>
      <c r="K44"/>
      <c r="L44"/>
      <c r="M44" s="52" t="s">
        <v>1175</v>
      </c>
    </row>
    <row r="45" spans="1:13" ht="28.8">
      <c r="A45" t="s">
        <v>1172</v>
      </c>
      <c r="B45" t="s">
        <v>216</v>
      </c>
      <c r="C45" t="s">
        <v>116</v>
      </c>
      <c r="D45" t="s">
        <v>117</v>
      </c>
      <c r="E45" t="s">
        <v>9</v>
      </c>
      <c r="F45" t="s">
        <v>14</v>
      </c>
      <c r="G45" t="s">
        <v>217</v>
      </c>
      <c r="H45" t="s">
        <v>207</v>
      </c>
      <c r="I45" s="5" t="s">
        <v>218</v>
      </c>
      <c r="J45" s="12" t="s">
        <v>179</v>
      </c>
      <c r="K45"/>
      <c r="L45"/>
      <c r="M45" s="52" t="s">
        <v>1175</v>
      </c>
    </row>
    <row r="46" spans="1:13" ht="28.8">
      <c r="A46" t="s">
        <v>1172</v>
      </c>
      <c r="B46" t="s">
        <v>219</v>
      </c>
      <c r="C46" t="s">
        <v>116</v>
      </c>
      <c r="D46" t="s">
        <v>117</v>
      </c>
      <c r="E46" t="s">
        <v>10</v>
      </c>
      <c r="F46" t="s">
        <v>14</v>
      </c>
      <c r="G46" t="s">
        <v>220</v>
      </c>
      <c r="H46" t="s">
        <v>128</v>
      </c>
      <c r="I46" s="5" t="s">
        <v>221</v>
      </c>
      <c r="J46" s="12" t="s">
        <v>121</v>
      </c>
      <c r="K46"/>
      <c r="L46"/>
      <c r="M46" s="52" t="s">
        <v>1175</v>
      </c>
    </row>
    <row r="47" spans="1:13" ht="28.8">
      <c r="A47" t="s">
        <v>1172</v>
      </c>
      <c r="B47" t="s">
        <v>222</v>
      </c>
      <c r="C47" t="s">
        <v>116</v>
      </c>
      <c r="D47" t="s">
        <v>117</v>
      </c>
      <c r="E47" t="s">
        <v>10</v>
      </c>
      <c r="F47" t="s">
        <v>14</v>
      </c>
      <c r="G47" t="s">
        <v>223</v>
      </c>
      <c r="H47" t="s">
        <v>177</v>
      </c>
      <c r="I47" s="5" t="s">
        <v>224</v>
      </c>
      <c r="J47" s="12" t="s">
        <v>121</v>
      </c>
      <c r="K47"/>
      <c r="L47"/>
      <c r="M47" s="52" t="s">
        <v>1175</v>
      </c>
    </row>
    <row r="48" spans="1:13" ht="28.8">
      <c r="A48" t="s">
        <v>1172</v>
      </c>
      <c r="B48" t="s">
        <v>225</v>
      </c>
      <c r="C48" t="s">
        <v>116</v>
      </c>
      <c r="D48" t="s">
        <v>117</v>
      </c>
      <c r="E48" t="s">
        <v>10</v>
      </c>
      <c r="F48" t="s">
        <v>14</v>
      </c>
      <c r="G48" t="s">
        <v>226</v>
      </c>
      <c r="H48" t="s">
        <v>177</v>
      </c>
      <c r="I48" s="5" t="s">
        <v>227</v>
      </c>
      <c r="J48" s="12" t="s">
        <v>121</v>
      </c>
      <c r="K48"/>
      <c r="L48"/>
      <c r="M48" s="52" t="s">
        <v>1175</v>
      </c>
    </row>
    <row r="49" spans="1:13" ht="28.8">
      <c r="A49" t="s">
        <v>1172</v>
      </c>
      <c r="B49" t="s">
        <v>228</v>
      </c>
      <c r="C49" t="s">
        <v>116</v>
      </c>
      <c r="D49" t="s">
        <v>117</v>
      </c>
      <c r="E49" t="s">
        <v>10</v>
      </c>
      <c r="F49" t="s">
        <v>14</v>
      </c>
      <c r="G49" t="s">
        <v>229</v>
      </c>
      <c r="H49" t="s">
        <v>177</v>
      </c>
      <c r="I49" s="5" t="s">
        <v>230</v>
      </c>
      <c r="J49" s="12" t="s">
        <v>121</v>
      </c>
      <c r="M49" s="52" t="s">
        <v>1175</v>
      </c>
    </row>
    <row r="50" spans="1:13">
      <c r="A50" t="s">
        <v>1172</v>
      </c>
      <c r="B50" t="s">
        <v>231</v>
      </c>
      <c r="C50" t="s">
        <v>116</v>
      </c>
      <c r="D50" t="s">
        <v>117</v>
      </c>
      <c r="E50" t="s">
        <v>10</v>
      </c>
      <c r="F50" t="s">
        <v>14</v>
      </c>
      <c r="G50" t="s">
        <v>229</v>
      </c>
      <c r="H50" t="s">
        <v>232</v>
      </c>
      <c r="I50" s="5" t="s">
        <v>233</v>
      </c>
      <c r="J50" s="12" t="s">
        <v>121</v>
      </c>
      <c r="M50" s="52" t="s">
        <v>1175</v>
      </c>
    </row>
    <row r="51" spans="1:13">
      <c r="A51" t="s">
        <v>1172</v>
      </c>
      <c r="B51" t="s">
        <v>234</v>
      </c>
      <c r="C51" t="s">
        <v>116</v>
      </c>
      <c r="D51" t="s">
        <v>117</v>
      </c>
      <c r="E51" t="s">
        <v>10</v>
      </c>
      <c r="F51" t="s">
        <v>14</v>
      </c>
      <c r="G51" t="s">
        <v>235</v>
      </c>
      <c r="H51" t="s">
        <v>177</v>
      </c>
      <c r="I51" s="5" t="s">
        <v>236</v>
      </c>
      <c r="J51" s="12" t="s">
        <v>121</v>
      </c>
      <c r="M51" s="52" t="s">
        <v>1175</v>
      </c>
    </row>
    <row r="52" spans="1:13">
      <c r="A52" t="s">
        <v>1172</v>
      </c>
      <c r="B52" t="s">
        <v>237</v>
      </c>
      <c r="C52" t="s">
        <v>116</v>
      </c>
      <c r="D52" t="s">
        <v>117</v>
      </c>
      <c r="E52" t="s">
        <v>10</v>
      </c>
      <c r="F52" t="s">
        <v>14</v>
      </c>
      <c r="G52" t="s">
        <v>238</v>
      </c>
      <c r="H52" t="s">
        <v>128</v>
      </c>
      <c r="I52" s="5" t="s">
        <v>239</v>
      </c>
      <c r="J52" s="12" t="s">
        <v>121</v>
      </c>
      <c r="M52" s="52" t="s">
        <v>1175</v>
      </c>
    </row>
    <row r="53" spans="1:13" ht="28.8">
      <c r="A53" t="s">
        <v>1172</v>
      </c>
      <c r="B53" t="s">
        <v>240</v>
      </c>
      <c r="C53" t="s">
        <v>116</v>
      </c>
      <c r="D53" t="s">
        <v>117</v>
      </c>
      <c r="E53" t="s">
        <v>9</v>
      </c>
      <c r="F53" t="s">
        <v>14</v>
      </c>
      <c r="G53" t="s">
        <v>241</v>
      </c>
      <c r="H53" t="s">
        <v>177</v>
      </c>
      <c r="I53" s="5" t="s">
        <v>242</v>
      </c>
      <c r="J53" s="12" t="s">
        <v>179</v>
      </c>
      <c r="M53" s="52" t="s">
        <v>1175</v>
      </c>
    </row>
    <row r="54" spans="1:13" ht="57.6">
      <c r="A54" t="s">
        <v>1172</v>
      </c>
      <c r="B54" t="s">
        <v>243</v>
      </c>
      <c r="C54" t="s">
        <v>116</v>
      </c>
      <c r="D54" t="s">
        <v>117</v>
      </c>
      <c r="E54" t="s">
        <v>8</v>
      </c>
      <c r="F54" t="s">
        <v>14</v>
      </c>
      <c r="G54" t="s">
        <v>244</v>
      </c>
      <c r="H54" t="s">
        <v>245</v>
      </c>
      <c r="I54" s="5" t="s">
        <v>246</v>
      </c>
      <c r="J54" s="12" t="s">
        <v>139</v>
      </c>
      <c r="L54" s="5" t="s">
        <v>182</v>
      </c>
      <c r="M54" s="52" t="s">
        <v>1175</v>
      </c>
    </row>
    <row r="55" spans="1:13" ht="28.8">
      <c r="A55" t="s">
        <v>1172</v>
      </c>
      <c r="B55" t="s">
        <v>247</v>
      </c>
      <c r="C55" t="s">
        <v>116</v>
      </c>
      <c r="D55" t="s">
        <v>117</v>
      </c>
      <c r="E55" t="s">
        <v>10</v>
      </c>
      <c r="F55" t="s">
        <v>14</v>
      </c>
      <c r="G55" t="s">
        <v>248</v>
      </c>
      <c r="H55" t="s">
        <v>177</v>
      </c>
      <c r="I55" s="5" t="s">
        <v>249</v>
      </c>
      <c r="J55" s="12" t="s">
        <v>121</v>
      </c>
      <c r="M55" s="52" t="s">
        <v>1175</v>
      </c>
    </row>
    <row r="56" spans="1:13" ht="28.8">
      <c r="A56" t="s">
        <v>1172</v>
      </c>
      <c r="B56" t="s">
        <v>250</v>
      </c>
      <c r="C56" t="s">
        <v>116</v>
      </c>
      <c r="D56" t="s">
        <v>117</v>
      </c>
      <c r="E56" t="s">
        <v>10</v>
      </c>
      <c r="F56" t="s">
        <v>14</v>
      </c>
      <c r="G56" t="s">
        <v>251</v>
      </c>
      <c r="H56" t="s">
        <v>177</v>
      </c>
      <c r="I56" s="5" t="s">
        <v>230</v>
      </c>
      <c r="J56" s="12" t="s">
        <v>121</v>
      </c>
      <c r="M56" s="52" t="s">
        <v>1175</v>
      </c>
    </row>
    <row r="57" spans="1:13" ht="28.8">
      <c r="A57" t="s">
        <v>1172</v>
      </c>
      <c r="B57" t="s">
        <v>252</v>
      </c>
      <c r="C57" t="s">
        <v>116</v>
      </c>
      <c r="D57" t="s">
        <v>117</v>
      </c>
      <c r="E57" t="s">
        <v>10</v>
      </c>
      <c r="F57" t="s">
        <v>14</v>
      </c>
      <c r="G57" t="s">
        <v>251</v>
      </c>
      <c r="H57" t="s">
        <v>207</v>
      </c>
      <c r="I57" s="5" t="s">
        <v>253</v>
      </c>
      <c r="J57" s="12" t="s">
        <v>121</v>
      </c>
      <c r="M57" s="52" t="s">
        <v>1175</v>
      </c>
    </row>
    <row r="58" spans="1:13" ht="28.8">
      <c r="A58" t="s">
        <v>1172</v>
      </c>
      <c r="B58" t="s">
        <v>254</v>
      </c>
      <c r="C58" t="s">
        <v>116</v>
      </c>
      <c r="D58" t="s">
        <v>117</v>
      </c>
      <c r="E58" t="s">
        <v>10</v>
      </c>
      <c r="F58" t="s">
        <v>14</v>
      </c>
      <c r="G58" t="s">
        <v>251</v>
      </c>
      <c r="H58" t="s">
        <v>177</v>
      </c>
      <c r="I58" s="5" t="s">
        <v>255</v>
      </c>
      <c r="J58" s="12" t="s">
        <v>121</v>
      </c>
      <c r="M58" s="52" t="s">
        <v>1175</v>
      </c>
    </row>
    <row r="59" spans="1:13" ht="28.8">
      <c r="A59" t="s">
        <v>1172</v>
      </c>
      <c r="B59" t="s">
        <v>256</v>
      </c>
      <c r="C59" t="s">
        <v>116</v>
      </c>
      <c r="D59" t="s">
        <v>117</v>
      </c>
      <c r="E59" t="s">
        <v>10</v>
      </c>
      <c r="F59" t="s">
        <v>14</v>
      </c>
      <c r="G59" t="s">
        <v>257</v>
      </c>
      <c r="H59" t="s">
        <v>177</v>
      </c>
      <c r="I59" s="5" t="s">
        <v>258</v>
      </c>
      <c r="J59" s="12" t="s">
        <v>121</v>
      </c>
      <c r="M59" s="52" t="s">
        <v>1175</v>
      </c>
    </row>
    <row r="60" spans="1:13" ht="57.6">
      <c r="A60" t="s">
        <v>1172</v>
      </c>
      <c r="B60" t="s">
        <v>259</v>
      </c>
      <c r="C60" t="s">
        <v>116</v>
      </c>
      <c r="D60" t="s">
        <v>117</v>
      </c>
      <c r="E60" t="s">
        <v>8</v>
      </c>
      <c r="F60" t="s">
        <v>14</v>
      </c>
      <c r="G60" t="s">
        <v>260</v>
      </c>
      <c r="H60" t="s">
        <v>261</v>
      </c>
      <c r="I60" s="5" t="s">
        <v>262</v>
      </c>
      <c r="J60" s="12" t="s">
        <v>139</v>
      </c>
      <c r="L60" s="5" t="s">
        <v>263</v>
      </c>
      <c r="M60" s="52" t="s">
        <v>1175</v>
      </c>
    </row>
    <row r="61" spans="1:13" ht="28.8">
      <c r="A61" t="s">
        <v>1172</v>
      </c>
      <c r="B61" t="s">
        <v>264</v>
      </c>
      <c r="C61" t="s">
        <v>116</v>
      </c>
      <c r="D61" t="s">
        <v>117</v>
      </c>
      <c r="E61" t="s">
        <v>10</v>
      </c>
      <c r="F61" t="s">
        <v>14</v>
      </c>
      <c r="G61" t="s">
        <v>260</v>
      </c>
      <c r="H61" t="s">
        <v>177</v>
      </c>
      <c r="I61" s="5" t="s">
        <v>265</v>
      </c>
      <c r="J61" s="12" t="s">
        <v>121</v>
      </c>
      <c r="M61" s="52" t="s">
        <v>1175</v>
      </c>
    </row>
    <row r="62" spans="1:13">
      <c r="A62" t="s">
        <v>1172</v>
      </c>
      <c r="B62" t="s">
        <v>266</v>
      </c>
      <c r="C62" t="s">
        <v>116</v>
      </c>
      <c r="D62" t="s">
        <v>117</v>
      </c>
      <c r="E62" t="s">
        <v>9</v>
      </c>
      <c r="F62" t="s">
        <v>14</v>
      </c>
      <c r="G62" t="s">
        <v>267</v>
      </c>
      <c r="H62" t="s">
        <v>268</v>
      </c>
      <c r="I62" s="5" t="s">
        <v>269</v>
      </c>
      <c r="J62" s="12" t="s">
        <v>179</v>
      </c>
      <c r="M62" s="52" t="s">
        <v>1175</v>
      </c>
    </row>
    <row r="63" spans="1:13">
      <c r="A63" t="s">
        <v>1172</v>
      </c>
      <c r="B63" t="s">
        <v>270</v>
      </c>
      <c r="C63" t="s">
        <v>116</v>
      </c>
      <c r="D63" t="s">
        <v>117</v>
      </c>
      <c r="E63" t="s">
        <v>10</v>
      </c>
      <c r="F63" t="s">
        <v>14</v>
      </c>
      <c r="G63" t="s">
        <v>271</v>
      </c>
      <c r="H63" s="12" t="s">
        <v>119</v>
      </c>
      <c r="I63" s="5" t="s">
        <v>142</v>
      </c>
      <c r="J63" s="12" t="s">
        <v>121</v>
      </c>
      <c r="M63" s="52" t="s">
        <v>1175</v>
      </c>
    </row>
    <row r="64" spans="1:13" ht="43.2">
      <c r="A64" t="s">
        <v>1172</v>
      </c>
      <c r="B64" t="s">
        <v>272</v>
      </c>
      <c r="C64" t="s">
        <v>116</v>
      </c>
      <c r="D64" t="s">
        <v>117</v>
      </c>
      <c r="E64" t="s">
        <v>9</v>
      </c>
      <c r="F64" t="s">
        <v>14</v>
      </c>
      <c r="G64" t="s">
        <v>271</v>
      </c>
      <c r="H64" t="s">
        <v>123</v>
      </c>
      <c r="I64" s="5" t="s">
        <v>124</v>
      </c>
      <c r="J64" s="5" t="s">
        <v>125</v>
      </c>
      <c r="M64" s="52" t="s">
        <v>1174</v>
      </c>
    </row>
    <row r="65" spans="1:13">
      <c r="A65" t="s">
        <v>1172</v>
      </c>
      <c r="B65" t="s">
        <v>273</v>
      </c>
      <c r="C65" t="s">
        <v>116</v>
      </c>
      <c r="D65" t="s">
        <v>117</v>
      </c>
      <c r="E65" t="s">
        <v>10</v>
      </c>
      <c r="F65" t="s">
        <v>14</v>
      </c>
      <c r="G65" t="s">
        <v>274</v>
      </c>
      <c r="H65" s="12" t="s">
        <v>119</v>
      </c>
      <c r="I65" s="5" t="s">
        <v>142</v>
      </c>
      <c r="J65" s="12" t="s">
        <v>121</v>
      </c>
      <c r="M65" s="52" t="s">
        <v>1175</v>
      </c>
    </row>
    <row r="66" spans="1:13" ht="43.2">
      <c r="A66" t="s">
        <v>1172</v>
      </c>
      <c r="B66" t="s">
        <v>275</v>
      </c>
      <c r="C66" t="s">
        <v>116</v>
      </c>
      <c r="D66" t="s">
        <v>117</v>
      </c>
      <c r="E66" t="s">
        <v>9</v>
      </c>
      <c r="F66" t="s">
        <v>14</v>
      </c>
      <c r="G66" t="s">
        <v>274</v>
      </c>
      <c r="H66" t="s">
        <v>123</v>
      </c>
      <c r="I66" s="5" t="s">
        <v>124</v>
      </c>
      <c r="J66" s="5" t="s">
        <v>125</v>
      </c>
      <c r="M66" s="52" t="s">
        <v>1174</v>
      </c>
    </row>
    <row r="67" spans="1:13">
      <c r="A67" t="s">
        <v>1172</v>
      </c>
      <c r="B67" t="s">
        <v>276</v>
      </c>
      <c r="C67" t="s">
        <v>116</v>
      </c>
      <c r="D67" t="s">
        <v>117</v>
      </c>
      <c r="E67" t="s">
        <v>10</v>
      </c>
      <c r="F67" t="s">
        <v>14</v>
      </c>
      <c r="G67" t="s">
        <v>277</v>
      </c>
      <c r="H67" s="12" t="s">
        <v>119</v>
      </c>
      <c r="I67" s="5" t="s">
        <v>142</v>
      </c>
      <c r="J67" s="12" t="s">
        <v>121</v>
      </c>
      <c r="M67" s="52" t="s">
        <v>1175</v>
      </c>
    </row>
    <row r="68" spans="1:13" ht="43.2">
      <c r="A68" t="s">
        <v>1172</v>
      </c>
      <c r="B68" t="s">
        <v>278</v>
      </c>
      <c r="C68" t="s">
        <v>116</v>
      </c>
      <c r="D68" t="s">
        <v>117</v>
      </c>
      <c r="E68" t="s">
        <v>9</v>
      </c>
      <c r="F68" t="s">
        <v>14</v>
      </c>
      <c r="G68" t="s">
        <v>277</v>
      </c>
      <c r="H68" t="s">
        <v>123</v>
      </c>
      <c r="I68" s="5" t="s">
        <v>124</v>
      </c>
      <c r="J68" s="5" t="s">
        <v>125</v>
      </c>
      <c r="M68" s="52" t="s">
        <v>1174</v>
      </c>
    </row>
    <row r="69" spans="1:13" ht="14.55" customHeight="1">
      <c r="A69" t="s">
        <v>1172</v>
      </c>
      <c r="B69" t="s">
        <v>279</v>
      </c>
      <c r="C69" t="s">
        <v>116</v>
      </c>
      <c r="D69" t="s">
        <v>117</v>
      </c>
      <c r="E69" t="s">
        <v>10</v>
      </c>
      <c r="F69" t="s">
        <v>14</v>
      </c>
      <c r="G69" t="s">
        <v>280</v>
      </c>
      <c r="H69" s="12" t="s">
        <v>119</v>
      </c>
      <c r="I69" s="5" t="s">
        <v>142</v>
      </c>
      <c r="J69" s="12" t="s">
        <v>121</v>
      </c>
      <c r="M69" s="52" t="s">
        <v>1175</v>
      </c>
    </row>
    <row r="70" spans="1:13" ht="15" customHeight="1">
      <c r="A70" t="s">
        <v>1172</v>
      </c>
      <c r="B70" t="s">
        <v>281</v>
      </c>
      <c r="C70" t="s">
        <v>116</v>
      </c>
      <c r="D70" t="s">
        <v>117</v>
      </c>
      <c r="E70" t="s">
        <v>9</v>
      </c>
      <c r="F70" t="s">
        <v>14</v>
      </c>
      <c r="G70" t="s">
        <v>280</v>
      </c>
      <c r="H70" t="s">
        <v>123</v>
      </c>
      <c r="I70" s="5" t="s">
        <v>124</v>
      </c>
      <c r="J70" s="5" t="s">
        <v>125</v>
      </c>
      <c r="M70" s="52" t="s">
        <v>1174</v>
      </c>
    </row>
    <row r="71" spans="1:13" ht="15.45" customHeight="1">
      <c r="A71" t="s">
        <v>1172</v>
      </c>
      <c r="B71" t="s">
        <v>282</v>
      </c>
      <c r="C71" t="s">
        <v>116</v>
      </c>
      <c r="D71" t="s">
        <v>117</v>
      </c>
      <c r="E71" t="s">
        <v>10</v>
      </c>
      <c r="F71" t="s">
        <v>14</v>
      </c>
      <c r="G71" t="s">
        <v>283</v>
      </c>
      <c r="H71" s="12" t="s">
        <v>119</v>
      </c>
      <c r="I71" s="5" t="s">
        <v>142</v>
      </c>
      <c r="J71" s="12" t="s">
        <v>121</v>
      </c>
      <c r="M71" s="52" t="s">
        <v>1175</v>
      </c>
    </row>
    <row r="72" spans="1:13" ht="13.8" customHeight="1">
      <c r="A72" t="s">
        <v>1172</v>
      </c>
      <c r="B72" t="s">
        <v>284</v>
      </c>
      <c r="C72" t="s">
        <v>116</v>
      </c>
      <c r="D72" t="s">
        <v>117</v>
      </c>
      <c r="E72" t="s">
        <v>9</v>
      </c>
      <c r="F72" t="s">
        <v>14</v>
      </c>
      <c r="G72" t="s">
        <v>283</v>
      </c>
      <c r="H72" t="s">
        <v>123</v>
      </c>
      <c r="I72" s="5" t="s">
        <v>124</v>
      </c>
      <c r="J72" s="5" t="s">
        <v>125</v>
      </c>
      <c r="M72" s="52" t="s">
        <v>1174</v>
      </c>
    </row>
    <row r="73" spans="1:13" ht="14.55" customHeight="1">
      <c r="A73" t="s">
        <v>1172</v>
      </c>
      <c r="B73" t="s">
        <v>285</v>
      </c>
      <c r="C73" t="s">
        <v>116</v>
      </c>
      <c r="D73" t="s">
        <v>117</v>
      </c>
      <c r="E73" t="s">
        <v>10</v>
      </c>
      <c r="F73" t="s">
        <v>14</v>
      </c>
      <c r="G73" t="s">
        <v>286</v>
      </c>
      <c r="H73" s="12" t="s">
        <v>119</v>
      </c>
      <c r="I73" s="5" t="s">
        <v>142</v>
      </c>
      <c r="J73" s="12" t="s">
        <v>121</v>
      </c>
      <c r="M73" s="52" t="s">
        <v>1175</v>
      </c>
    </row>
    <row r="74" spans="1:13" ht="14.55" customHeight="1">
      <c r="A74" t="s">
        <v>1172</v>
      </c>
      <c r="B74" t="s">
        <v>287</v>
      </c>
      <c r="C74" t="s">
        <v>116</v>
      </c>
      <c r="D74" t="s">
        <v>117</v>
      </c>
      <c r="E74" t="s">
        <v>9</v>
      </c>
      <c r="F74" t="s">
        <v>14</v>
      </c>
      <c r="G74" t="s">
        <v>286</v>
      </c>
      <c r="H74" t="s">
        <v>123</v>
      </c>
      <c r="I74" s="5" t="s">
        <v>124</v>
      </c>
      <c r="J74" s="5" t="s">
        <v>125</v>
      </c>
      <c r="M74" s="52" t="s">
        <v>1174</v>
      </c>
    </row>
    <row r="75" spans="1:13" ht="13.8" customHeight="1">
      <c r="A75" t="s">
        <v>1172</v>
      </c>
      <c r="B75" t="s">
        <v>288</v>
      </c>
      <c r="C75" t="s">
        <v>116</v>
      </c>
      <c r="D75" t="s">
        <v>117</v>
      </c>
      <c r="E75" t="s">
        <v>10</v>
      </c>
      <c r="F75" t="s">
        <v>14</v>
      </c>
      <c r="G75" t="s">
        <v>289</v>
      </c>
      <c r="H75" s="12" t="s">
        <v>119</v>
      </c>
      <c r="I75" s="5" t="s">
        <v>142</v>
      </c>
      <c r="J75" s="12" t="s">
        <v>121</v>
      </c>
      <c r="M75" s="52" t="s">
        <v>1175</v>
      </c>
    </row>
    <row r="76" spans="1:13">
      <c r="A76" t="s">
        <v>1172</v>
      </c>
      <c r="B76" t="s">
        <v>290</v>
      </c>
      <c r="C76" t="s">
        <v>116</v>
      </c>
      <c r="D76" t="s">
        <v>117</v>
      </c>
      <c r="E76" t="s">
        <v>10</v>
      </c>
      <c r="F76" t="s">
        <v>14</v>
      </c>
      <c r="G76" t="s">
        <v>291</v>
      </c>
      <c r="H76" s="12" t="s">
        <v>119</v>
      </c>
      <c r="I76" s="5" t="s">
        <v>142</v>
      </c>
      <c r="J76" s="12" t="s">
        <v>121</v>
      </c>
      <c r="M76" s="52" t="s">
        <v>1175</v>
      </c>
    </row>
    <row r="77" spans="1:13" ht="15" customHeight="1">
      <c r="A77" t="s">
        <v>1172</v>
      </c>
      <c r="B77" t="s">
        <v>292</v>
      </c>
      <c r="C77" t="s">
        <v>116</v>
      </c>
      <c r="D77" t="s">
        <v>117</v>
      </c>
      <c r="E77" t="s">
        <v>9</v>
      </c>
      <c r="F77" t="s">
        <v>14</v>
      </c>
      <c r="G77" t="s">
        <v>291</v>
      </c>
      <c r="H77" t="s">
        <v>123</v>
      </c>
      <c r="I77" s="5" t="s">
        <v>124</v>
      </c>
      <c r="J77" s="5" t="s">
        <v>125</v>
      </c>
      <c r="M77" s="52" t="s">
        <v>1174</v>
      </c>
    </row>
    <row r="78" spans="1:13" ht="57.6">
      <c r="A78" t="s">
        <v>1172</v>
      </c>
      <c r="B78" t="s">
        <v>293</v>
      </c>
      <c r="C78" t="s">
        <v>116</v>
      </c>
      <c r="D78" t="s">
        <v>117</v>
      </c>
      <c r="E78" t="s">
        <v>8</v>
      </c>
      <c r="F78" t="s">
        <v>14</v>
      </c>
      <c r="G78" t="s">
        <v>294</v>
      </c>
      <c r="H78" t="s">
        <v>268</v>
      </c>
      <c r="I78" s="5" t="s">
        <v>295</v>
      </c>
      <c r="J78" s="12" t="s">
        <v>139</v>
      </c>
      <c r="K78" s="5" t="s">
        <v>296</v>
      </c>
      <c r="L78" s="5" t="s">
        <v>297</v>
      </c>
      <c r="M78" s="52" t="s">
        <v>1175</v>
      </c>
    </row>
    <row r="79" spans="1:13">
      <c r="A79" t="s">
        <v>1172</v>
      </c>
      <c r="B79" t="s">
        <v>298</v>
      </c>
      <c r="C79" t="s">
        <v>116</v>
      </c>
      <c r="D79" t="s">
        <v>117</v>
      </c>
      <c r="E79" t="s">
        <v>10</v>
      </c>
      <c r="F79" t="s">
        <v>14</v>
      </c>
      <c r="G79" t="s">
        <v>299</v>
      </c>
      <c r="H79" s="12" t="s">
        <v>119</v>
      </c>
      <c r="I79" s="5" t="s">
        <v>142</v>
      </c>
      <c r="J79" s="12" t="s">
        <v>121</v>
      </c>
      <c r="M79" s="52" t="s">
        <v>1175</v>
      </c>
    </row>
    <row r="80" spans="1:13" ht="43.2">
      <c r="A80" t="s">
        <v>1172</v>
      </c>
      <c r="B80" t="s">
        <v>300</v>
      </c>
      <c r="C80" t="s">
        <v>116</v>
      </c>
      <c r="D80" t="s">
        <v>117</v>
      </c>
      <c r="E80" t="s">
        <v>9</v>
      </c>
      <c r="F80" t="s">
        <v>14</v>
      </c>
      <c r="G80" t="s">
        <v>299</v>
      </c>
      <c r="H80" t="s">
        <v>123</v>
      </c>
      <c r="I80" s="5" t="s">
        <v>124</v>
      </c>
      <c r="J80" s="5" t="s">
        <v>125</v>
      </c>
      <c r="M80" s="52" t="s">
        <v>1174</v>
      </c>
    </row>
    <row r="81" spans="1:13">
      <c r="A81" t="s">
        <v>1172</v>
      </c>
      <c r="B81" t="s">
        <v>301</v>
      </c>
      <c r="C81" t="s">
        <v>116</v>
      </c>
      <c r="D81" t="s">
        <v>117</v>
      </c>
      <c r="E81" t="s">
        <v>10</v>
      </c>
      <c r="F81" t="s">
        <v>14</v>
      </c>
      <c r="G81" t="s">
        <v>302</v>
      </c>
      <c r="H81" s="12" t="s">
        <v>119</v>
      </c>
      <c r="I81" s="5" t="s">
        <v>142</v>
      </c>
      <c r="J81" s="12" t="s">
        <v>121</v>
      </c>
      <c r="M81" s="52" t="s">
        <v>1175</v>
      </c>
    </row>
    <row r="82" spans="1:13" ht="57.6">
      <c r="A82" t="s">
        <v>1172</v>
      </c>
      <c r="B82" t="s">
        <v>303</v>
      </c>
      <c r="C82" t="s">
        <v>116</v>
      </c>
      <c r="D82" t="s">
        <v>117</v>
      </c>
      <c r="E82" t="s">
        <v>8</v>
      </c>
      <c r="F82" t="s">
        <v>14</v>
      </c>
      <c r="G82" t="s">
        <v>302</v>
      </c>
      <c r="H82" t="s">
        <v>177</v>
      </c>
      <c r="I82" s="5" t="s">
        <v>304</v>
      </c>
      <c r="J82" s="12" t="s">
        <v>139</v>
      </c>
      <c r="L82" s="5" t="s">
        <v>305</v>
      </c>
      <c r="M82" s="52" t="s">
        <v>1175</v>
      </c>
    </row>
    <row r="83" spans="1:13" ht="13.2" customHeight="1">
      <c r="A83" t="s">
        <v>1172</v>
      </c>
      <c r="B83" t="s">
        <v>306</v>
      </c>
      <c r="C83" t="s">
        <v>116</v>
      </c>
      <c r="D83" t="s">
        <v>117</v>
      </c>
      <c r="E83" t="s">
        <v>10</v>
      </c>
      <c r="F83" t="s">
        <v>14</v>
      </c>
      <c r="G83" t="s">
        <v>307</v>
      </c>
      <c r="H83" s="12" t="s">
        <v>119</v>
      </c>
      <c r="I83" s="5" t="s">
        <v>142</v>
      </c>
      <c r="J83" s="12" t="s">
        <v>121</v>
      </c>
      <c r="M83" s="52" t="s">
        <v>1175</v>
      </c>
    </row>
    <row r="84" spans="1:13" ht="57.6">
      <c r="A84" t="s">
        <v>1172</v>
      </c>
      <c r="B84" t="s">
        <v>308</v>
      </c>
      <c r="C84" t="s">
        <v>309</v>
      </c>
      <c r="D84" t="s">
        <v>117</v>
      </c>
      <c r="E84" t="s">
        <v>9</v>
      </c>
      <c r="F84" t="s">
        <v>310</v>
      </c>
      <c r="G84" t="s">
        <v>311</v>
      </c>
      <c r="H84" s="5" t="s">
        <v>312</v>
      </c>
      <c r="I84" s="5" t="s">
        <v>313</v>
      </c>
      <c r="J84" s="5" t="s">
        <v>314</v>
      </c>
      <c r="M84" s="52" t="s">
        <v>1175</v>
      </c>
    </row>
    <row r="85" spans="1:13" ht="144">
      <c r="A85" t="s">
        <v>1172</v>
      </c>
      <c r="B85" t="s">
        <v>315</v>
      </c>
      <c r="C85" t="s">
        <v>309</v>
      </c>
      <c r="D85" t="s">
        <v>117</v>
      </c>
      <c r="E85" t="s">
        <v>9</v>
      </c>
      <c r="F85" t="s">
        <v>310</v>
      </c>
      <c r="G85" t="s">
        <v>316</v>
      </c>
      <c r="H85" s="5" t="s">
        <v>317</v>
      </c>
      <c r="I85" s="5" t="s">
        <v>318</v>
      </c>
      <c r="J85" s="5" t="s">
        <v>319</v>
      </c>
      <c r="M85" s="52" t="s">
        <v>1175</v>
      </c>
    </row>
    <row r="86" spans="1:13" ht="144">
      <c r="A86" t="s">
        <v>1172</v>
      </c>
      <c r="B86" t="s">
        <v>320</v>
      </c>
      <c r="C86" t="s">
        <v>309</v>
      </c>
      <c r="D86" t="s">
        <v>117</v>
      </c>
      <c r="E86" t="s">
        <v>8</v>
      </c>
      <c r="F86" t="s">
        <v>310</v>
      </c>
      <c r="G86" t="s">
        <v>321</v>
      </c>
      <c r="H86" s="5" t="s">
        <v>322</v>
      </c>
      <c r="I86" s="5" t="s">
        <v>323</v>
      </c>
      <c r="J86" s="5" t="s">
        <v>324</v>
      </c>
      <c r="M86" s="52" t="s">
        <v>1175</v>
      </c>
    </row>
    <row r="87" spans="1:13" ht="115.2">
      <c r="A87" t="s">
        <v>1172</v>
      </c>
      <c r="B87" t="s">
        <v>325</v>
      </c>
      <c r="C87" t="s">
        <v>309</v>
      </c>
      <c r="D87" t="s">
        <v>117</v>
      </c>
      <c r="E87" t="s">
        <v>9</v>
      </c>
      <c r="F87" t="s">
        <v>310</v>
      </c>
      <c r="G87" t="s">
        <v>326</v>
      </c>
      <c r="H87" s="5" t="s">
        <v>327</v>
      </c>
      <c r="I87" s="5" t="s">
        <v>328</v>
      </c>
      <c r="J87" s="5" t="s">
        <v>329</v>
      </c>
      <c r="M87" s="52" t="s">
        <v>1175</v>
      </c>
    </row>
    <row r="88" spans="1:13" ht="72">
      <c r="A88" t="s">
        <v>1172</v>
      </c>
      <c r="B88" t="s">
        <v>330</v>
      </c>
      <c r="C88" t="s">
        <v>309</v>
      </c>
      <c r="D88" t="s">
        <v>117</v>
      </c>
      <c r="E88" t="s">
        <v>8</v>
      </c>
      <c r="F88" t="s">
        <v>310</v>
      </c>
      <c r="G88" t="s">
        <v>331</v>
      </c>
      <c r="H88" s="5" t="s">
        <v>332</v>
      </c>
      <c r="I88" s="5" t="s">
        <v>333</v>
      </c>
      <c r="J88" s="5" t="s">
        <v>334</v>
      </c>
      <c r="K88" s="5" t="s">
        <v>335</v>
      </c>
      <c r="L88" s="5" t="s">
        <v>336</v>
      </c>
      <c r="M88" s="52" t="s">
        <v>1175</v>
      </c>
    </row>
    <row r="89" spans="1:13" ht="86.4">
      <c r="A89" t="s">
        <v>1172</v>
      </c>
      <c r="B89" t="s">
        <v>337</v>
      </c>
      <c r="C89" t="s">
        <v>309</v>
      </c>
      <c r="D89" t="s">
        <v>117</v>
      </c>
      <c r="E89" t="s">
        <v>8</v>
      </c>
      <c r="F89" t="s">
        <v>310</v>
      </c>
      <c r="G89" t="s">
        <v>338</v>
      </c>
      <c r="H89" s="5" t="s">
        <v>339</v>
      </c>
      <c r="I89" s="5" t="s">
        <v>340</v>
      </c>
      <c r="J89" s="5" t="s">
        <v>341</v>
      </c>
      <c r="L89" s="5" t="s">
        <v>342</v>
      </c>
      <c r="M89" s="52" t="s">
        <v>1175</v>
      </c>
    </row>
    <row r="90" spans="1:13" ht="43.2">
      <c r="A90" t="s">
        <v>1172</v>
      </c>
      <c r="B90" t="s">
        <v>343</v>
      </c>
      <c r="C90" t="s">
        <v>309</v>
      </c>
      <c r="D90" t="s">
        <v>117</v>
      </c>
      <c r="E90" t="s">
        <v>8</v>
      </c>
      <c r="F90" t="s">
        <v>310</v>
      </c>
      <c r="G90" t="s">
        <v>344</v>
      </c>
      <c r="H90" s="5" t="s">
        <v>345</v>
      </c>
      <c r="I90" s="5" t="s">
        <v>346</v>
      </c>
      <c r="J90" s="5" t="s">
        <v>347</v>
      </c>
      <c r="K90" s="5" t="s">
        <v>348</v>
      </c>
      <c r="L90" s="5" t="s">
        <v>349</v>
      </c>
      <c r="M90" s="52" t="s">
        <v>1175</v>
      </c>
    </row>
    <row r="91" spans="1:13" ht="28.8">
      <c r="A91" t="s">
        <v>1172</v>
      </c>
      <c r="B91" t="s">
        <v>350</v>
      </c>
      <c r="C91" t="s">
        <v>309</v>
      </c>
      <c r="D91" t="s">
        <v>117</v>
      </c>
      <c r="E91" t="s">
        <v>8</v>
      </c>
      <c r="F91" t="s">
        <v>310</v>
      </c>
      <c r="G91" t="s">
        <v>151</v>
      </c>
      <c r="H91" s="5" t="s">
        <v>351</v>
      </c>
      <c r="I91" s="5" t="s">
        <v>352</v>
      </c>
      <c r="J91" s="5" t="s">
        <v>353</v>
      </c>
      <c r="M91" s="52" t="s">
        <v>1175</v>
      </c>
    </row>
    <row r="92" spans="1:13" ht="45">
      <c r="A92" t="s">
        <v>1172</v>
      </c>
      <c r="B92" t="s">
        <v>354</v>
      </c>
      <c r="C92" t="s">
        <v>309</v>
      </c>
      <c r="D92" t="s">
        <v>117</v>
      </c>
      <c r="E92" t="s">
        <v>9</v>
      </c>
      <c r="F92" t="s">
        <v>310</v>
      </c>
      <c r="G92" t="s">
        <v>355</v>
      </c>
      <c r="H92" s="5" t="s">
        <v>356</v>
      </c>
      <c r="I92" s="13" t="s">
        <v>357</v>
      </c>
      <c r="J92" s="5" t="s">
        <v>358</v>
      </c>
      <c r="M92" s="52" t="s">
        <v>1175</v>
      </c>
    </row>
    <row r="93" spans="1:13" ht="28.8">
      <c r="A93" t="s">
        <v>1172</v>
      </c>
      <c r="B93" t="s">
        <v>359</v>
      </c>
      <c r="C93" t="s">
        <v>309</v>
      </c>
      <c r="D93" t="s">
        <v>117</v>
      </c>
      <c r="E93" t="s">
        <v>9</v>
      </c>
      <c r="F93" t="s">
        <v>310</v>
      </c>
      <c r="G93" t="s">
        <v>355</v>
      </c>
      <c r="H93" s="5" t="s">
        <v>360</v>
      </c>
      <c r="I93" s="5" t="s">
        <v>361</v>
      </c>
      <c r="J93" s="5" t="s">
        <v>362</v>
      </c>
      <c r="M93" s="52" t="s">
        <v>1175</v>
      </c>
    </row>
    <row r="94" spans="1:13" ht="72">
      <c r="A94" t="s">
        <v>1172</v>
      </c>
      <c r="B94" t="s">
        <v>363</v>
      </c>
      <c r="C94" t="s">
        <v>309</v>
      </c>
      <c r="D94" t="s">
        <v>117</v>
      </c>
      <c r="E94" t="s">
        <v>9</v>
      </c>
      <c r="F94" t="s">
        <v>310</v>
      </c>
      <c r="G94" t="s">
        <v>364</v>
      </c>
      <c r="H94" s="5" t="s">
        <v>365</v>
      </c>
      <c r="I94" s="5" t="s">
        <v>366</v>
      </c>
      <c r="J94" s="5" t="s">
        <v>367</v>
      </c>
      <c r="M94" s="52" t="s">
        <v>1175</v>
      </c>
    </row>
    <row r="95" spans="1:13" ht="43.2">
      <c r="A95" t="s">
        <v>1172</v>
      </c>
      <c r="B95" t="s">
        <v>368</v>
      </c>
      <c r="C95" t="s">
        <v>309</v>
      </c>
      <c r="D95" t="s">
        <v>117</v>
      </c>
      <c r="E95" t="s">
        <v>9</v>
      </c>
      <c r="F95" t="s">
        <v>310</v>
      </c>
      <c r="G95" t="s">
        <v>369</v>
      </c>
      <c r="H95" s="5" t="s">
        <v>370</v>
      </c>
      <c r="I95" s="5" t="s">
        <v>371</v>
      </c>
      <c r="J95" s="5" t="s">
        <v>372</v>
      </c>
      <c r="M95" s="52" t="s">
        <v>1175</v>
      </c>
    </row>
    <row r="96" spans="1:13" ht="43.2">
      <c r="A96" t="s">
        <v>1172</v>
      </c>
      <c r="B96" t="s">
        <v>373</v>
      </c>
      <c r="C96" t="s">
        <v>309</v>
      </c>
      <c r="D96" t="s">
        <v>117</v>
      </c>
      <c r="E96" t="s">
        <v>9</v>
      </c>
      <c r="F96" t="s">
        <v>310</v>
      </c>
      <c r="G96" t="s">
        <v>369</v>
      </c>
      <c r="H96" s="5" t="s">
        <v>374</v>
      </c>
      <c r="I96" s="5" t="s">
        <v>375</v>
      </c>
      <c r="J96" s="5" t="s">
        <v>376</v>
      </c>
      <c r="M96" s="52" t="s">
        <v>1175</v>
      </c>
    </row>
    <row r="97" spans="1:13" ht="28.8">
      <c r="A97" t="s">
        <v>1191</v>
      </c>
      <c r="B97" s="14" t="s">
        <v>377</v>
      </c>
      <c r="C97" s="15" t="s">
        <v>56</v>
      </c>
      <c r="D97" s="16" t="s">
        <v>117</v>
      </c>
      <c r="E97" s="15" t="s">
        <v>8</v>
      </c>
      <c r="F97" s="15" t="s">
        <v>57</v>
      </c>
      <c r="G97" s="15" t="s">
        <v>57</v>
      </c>
      <c r="H97" s="14" t="s">
        <v>378</v>
      </c>
      <c r="I97" s="17" t="s">
        <v>379</v>
      </c>
      <c r="J97" s="14"/>
      <c r="K97" s="14"/>
      <c r="L97" s="14"/>
      <c r="M97" s="52" t="s">
        <v>1175</v>
      </c>
    </row>
    <row r="98" spans="1:13" ht="28.8">
      <c r="A98" t="s">
        <v>1191</v>
      </c>
      <c r="B98" s="14" t="s">
        <v>380</v>
      </c>
      <c r="C98" s="15" t="s">
        <v>381</v>
      </c>
      <c r="D98" s="16" t="s">
        <v>117</v>
      </c>
      <c r="E98" s="15" t="s">
        <v>8</v>
      </c>
      <c r="F98" s="15" t="s">
        <v>57</v>
      </c>
      <c r="G98" s="15" t="s">
        <v>57</v>
      </c>
      <c r="H98" s="14" t="s">
        <v>382</v>
      </c>
      <c r="I98" s="17" t="s">
        <v>383</v>
      </c>
      <c r="M98" s="52" t="s">
        <v>1175</v>
      </c>
    </row>
    <row r="99" spans="1:13" ht="64.05" customHeight="1">
      <c r="A99" t="s">
        <v>1191</v>
      </c>
      <c r="B99" t="s">
        <v>384</v>
      </c>
      <c r="C99" t="s">
        <v>109</v>
      </c>
      <c r="D99" t="s">
        <v>117</v>
      </c>
      <c r="E99" t="s">
        <v>10</v>
      </c>
      <c r="F99" t="s">
        <v>385</v>
      </c>
      <c r="G99" t="s">
        <v>386</v>
      </c>
      <c r="H99" t="s">
        <v>387</v>
      </c>
      <c r="I99" s="5" t="s">
        <v>388</v>
      </c>
      <c r="J99" s="5" t="s">
        <v>389</v>
      </c>
      <c r="K99"/>
      <c r="L99"/>
      <c r="M99" s="52" t="s">
        <v>1175</v>
      </c>
    </row>
  </sheetData>
  <autoFilter ref="A1:O99"/>
  <dataValidations count="1">
    <dataValidation type="list" allowBlank="1" showInputMessage="1" showErrorMessage="1" sqref="E2:E1048576">
      <formula1>major_or_minor</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opLeftCell="F1" zoomScale="80" zoomScaleNormal="80" workbookViewId="0">
      <pane ySplit="1" topLeftCell="A2" activePane="bottomLeft" state="frozen"/>
      <selection pane="bottomLeft" activeCell="M1" sqref="M1"/>
    </sheetView>
  </sheetViews>
  <sheetFormatPr defaultColWidth="8.77734375" defaultRowHeight="14.4"/>
  <cols>
    <col min="1" max="1" width="13.88671875" style="5" customWidth="1"/>
    <col min="2" max="2" width="19.44140625" style="5" customWidth="1"/>
    <col min="3" max="3" width="11.33203125" style="5" customWidth="1"/>
    <col min="4" max="4" width="10.109375" style="5" customWidth="1"/>
    <col min="5" max="5" width="15.77734375" style="5" customWidth="1"/>
    <col min="6" max="6" width="17.44140625" style="5" customWidth="1"/>
    <col min="7" max="7" width="11.33203125" style="5" customWidth="1"/>
    <col min="8" max="8" width="14.109375" style="5" customWidth="1"/>
    <col min="9" max="9" width="47.109375" style="5" customWidth="1"/>
    <col min="10" max="10" width="16.77734375" style="5" customWidth="1"/>
    <col min="11" max="11" width="18.77734375" style="5" customWidth="1"/>
    <col min="12" max="12" width="37.44140625" style="5" customWidth="1"/>
    <col min="13" max="14" width="16.109375" style="5" customWidth="1"/>
    <col min="15" max="15" width="12.77734375" style="5" customWidth="1"/>
    <col min="16" max="16384" width="8.77734375" style="5"/>
  </cols>
  <sheetData>
    <row r="1" spans="1:15" s="68" customFormat="1" ht="48" customHeight="1">
      <c r="A1" s="4" t="s">
        <v>1168</v>
      </c>
      <c r="B1" s="4" t="s">
        <v>0</v>
      </c>
      <c r="C1" s="4" t="s">
        <v>1</v>
      </c>
      <c r="D1" s="4" t="s">
        <v>2</v>
      </c>
      <c r="E1" s="4" t="s">
        <v>12</v>
      </c>
      <c r="F1" s="4" t="s">
        <v>3</v>
      </c>
      <c r="G1" s="4" t="s">
        <v>5</v>
      </c>
      <c r="H1" s="4" t="s">
        <v>4</v>
      </c>
      <c r="I1" s="4" t="s">
        <v>6</v>
      </c>
      <c r="J1" s="4" t="s">
        <v>7</v>
      </c>
      <c r="K1" s="4" t="s">
        <v>20</v>
      </c>
      <c r="L1" s="4" t="s">
        <v>19</v>
      </c>
      <c r="M1" s="4" t="s">
        <v>1192</v>
      </c>
      <c r="N1" s="4" t="s">
        <v>1169</v>
      </c>
      <c r="O1" s="4" t="s">
        <v>1170</v>
      </c>
    </row>
    <row r="2" spans="1:15" ht="129.6">
      <c r="A2" s="5" t="s">
        <v>1172</v>
      </c>
      <c r="B2" s="5" t="s">
        <v>25</v>
      </c>
      <c r="C2" s="5" t="s">
        <v>24</v>
      </c>
      <c r="D2" s="5" t="s">
        <v>26</v>
      </c>
      <c r="E2" s="5" t="s">
        <v>8</v>
      </c>
      <c r="F2" s="5" t="s">
        <v>27</v>
      </c>
      <c r="H2" s="5" t="s">
        <v>28</v>
      </c>
      <c r="I2" s="5" t="s">
        <v>29</v>
      </c>
      <c r="J2" s="5" t="s">
        <v>30</v>
      </c>
      <c r="K2" s="5" t="s">
        <v>64</v>
      </c>
      <c r="L2" s="5" t="s">
        <v>65</v>
      </c>
      <c r="M2" s="5" t="s">
        <v>1171</v>
      </c>
    </row>
    <row r="3" spans="1:15" ht="86.4">
      <c r="A3" s="5" t="s">
        <v>1172</v>
      </c>
      <c r="B3" s="5" t="s">
        <v>31</v>
      </c>
      <c r="C3" s="5" t="s">
        <v>24</v>
      </c>
      <c r="D3" s="5" t="s">
        <v>26</v>
      </c>
      <c r="E3" s="5" t="s">
        <v>9</v>
      </c>
      <c r="F3" s="5" t="s">
        <v>39</v>
      </c>
      <c r="H3" s="5" t="s">
        <v>36</v>
      </c>
      <c r="I3" s="5" t="s">
        <v>37</v>
      </c>
      <c r="J3" s="5" t="s">
        <v>38</v>
      </c>
      <c r="L3" s="5" t="s">
        <v>66</v>
      </c>
      <c r="M3" s="5" t="s">
        <v>1171</v>
      </c>
    </row>
    <row r="4" spans="1:15" ht="57.6">
      <c r="A4" s="5" t="s">
        <v>1172</v>
      </c>
      <c r="B4" s="5" t="s">
        <v>32</v>
      </c>
      <c r="C4" s="5" t="s">
        <v>24</v>
      </c>
      <c r="D4" s="5" t="s">
        <v>26</v>
      </c>
      <c r="E4" s="5" t="s">
        <v>8</v>
      </c>
      <c r="F4" s="5" t="s">
        <v>43</v>
      </c>
      <c r="G4" s="5" t="s">
        <v>42</v>
      </c>
      <c r="H4" s="5" t="s">
        <v>40</v>
      </c>
      <c r="I4" s="5" t="s">
        <v>41</v>
      </c>
      <c r="J4" s="5" t="s">
        <v>44</v>
      </c>
      <c r="L4" s="5" t="s">
        <v>67</v>
      </c>
      <c r="M4" s="5" t="s">
        <v>1171</v>
      </c>
    </row>
    <row r="5" spans="1:15" ht="43.2">
      <c r="A5" s="5" t="s">
        <v>1172</v>
      </c>
      <c r="B5" s="5" t="s">
        <v>33</v>
      </c>
      <c r="C5" s="5" t="s">
        <v>24</v>
      </c>
      <c r="D5" s="5" t="s">
        <v>26</v>
      </c>
      <c r="E5" s="5" t="s">
        <v>10</v>
      </c>
      <c r="F5" s="5" t="s">
        <v>45</v>
      </c>
      <c r="G5" s="5" t="s">
        <v>49</v>
      </c>
      <c r="H5" s="69" t="s">
        <v>50</v>
      </c>
      <c r="I5" s="5" t="s">
        <v>51</v>
      </c>
      <c r="J5" s="9" t="s">
        <v>52</v>
      </c>
      <c r="L5" s="5" t="s">
        <v>68</v>
      </c>
      <c r="M5" s="5" t="s">
        <v>1171</v>
      </c>
    </row>
    <row r="6" spans="1:15" ht="28.8">
      <c r="A6" s="5" t="s">
        <v>1172</v>
      </c>
      <c r="B6" s="5" t="s">
        <v>34</v>
      </c>
      <c r="C6" s="5" t="s">
        <v>24</v>
      </c>
      <c r="D6" s="5" t="s">
        <v>26</v>
      </c>
      <c r="E6" s="5" t="s">
        <v>10</v>
      </c>
      <c r="F6" s="5" t="s">
        <v>45</v>
      </c>
      <c r="G6" s="5" t="s">
        <v>46</v>
      </c>
      <c r="H6" s="5" t="s">
        <v>47</v>
      </c>
      <c r="I6" s="5" t="s">
        <v>23</v>
      </c>
      <c r="L6" s="5" t="s">
        <v>68</v>
      </c>
      <c r="M6" s="5" t="s">
        <v>1171</v>
      </c>
      <c r="N6" s="12"/>
      <c r="O6" s="12"/>
    </row>
    <row r="7" spans="1:15" ht="28.8">
      <c r="A7" s="5" t="s">
        <v>1172</v>
      </c>
      <c r="B7" s="5" t="s">
        <v>35</v>
      </c>
      <c r="C7" s="5" t="s">
        <v>24</v>
      </c>
      <c r="D7" s="5" t="s">
        <v>26</v>
      </c>
      <c r="E7" s="5" t="s">
        <v>10</v>
      </c>
      <c r="F7" s="5" t="s">
        <v>45</v>
      </c>
      <c r="G7" s="5" t="s">
        <v>46</v>
      </c>
      <c r="H7" s="5" t="s">
        <v>48</v>
      </c>
      <c r="I7" s="5" t="s">
        <v>22</v>
      </c>
      <c r="L7" s="5" t="s">
        <v>68</v>
      </c>
      <c r="M7" s="5" t="s">
        <v>1171</v>
      </c>
      <c r="N7" s="12"/>
      <c r="O7" s="12"/>
    </row>
    <row r="8" spans="1:15" ht="28.8">
      <c r="A8" s="5" t="s">
        <v>1172</v>
      </c>
      <c r="B8" s="5" t="s">
        <v>55</v>
      </c>
      <c r="C8" s="5" t="s">
        <v>24</v>
      </c>
      <c r="D8" s="5" t="s">
        <v>26</v>
      </c>
      <c r="E8" s="5" t="s">
        <v>10</v>
      </c>
      <c r="F8" s="5" t="s">
        <v>54</v>
      </c>
      <c r="G8" s="5" t="s">
        <v>46</v>
      </c>
      <c r="H8" s="5" t="s">
        <v>53</v>
      </c>
      <c r="I8" s="5" t="s">
        <v>21</v>
      </c>
      <c r="L8" s="5" t="s">
        <v>68</v>
      </c>
      <c r="M8" s="5" t="s">
        <v>1171</v>
      </c>
      <c r="N8" s="12"/>
      <c r="O8" s="12"/>
    </row>
    <row r="9" spans="1:15" ht="28.8">
      <c r="A9" s="5" t="s">
        <v>1172</v>
      </c>
      <c r="B9" s="5" t="s">
        <v>71</v>
      </c>
      <c r="C9" s="5" t="s">
        <v>24</v>
      </c>
      <c r="D9" s="5" t="s">
        <v>26</v>
      </c>
      <c r="E9" s="5" t="s">
        <v>8</v>
      </c>
      <c r="F9" s="5" t="s">
        <v>54</v>
      </c>
      <c r="H9" s="5" t="s">
        <v>58</v>
      </c>
      <c r="I9" s="5" t="s">
        <v>59</v>
      </c>
      <c r="J9" s="5" t="s">
        <v>30</v>
      </c>
      <c r="L9" s="5" t="s">
        <v>68</v>
      </c>
      <c r="M9" s="5" t="s">
        <v>1171</v>
      </c>
    </row>
    <row r="10" spans="1:15" ht="28.8">
      <c r="A10" s="5" t="s">
        <v>1172</v>
      </c>
      <c r="B10" s="5" t="s">
        <v>69</v>
      </c>
      <c r="C10" s="5" t="s">
        <v>24</v>
      </c>
      <c r="D10" s="5" t="s">
        <v>26</v>
      </c>
      <c r="E10" s="5" t="s">
        <v>10</v>
      </c>
      <c r="F10" s="5" t="s">
        <v>43</v>
      </c>
      <c r="G10" s="5" t="s">
        <v>60</v>
      </c>
      <c r="H10" s="5" t="s">
        <v>61</v>
      </c>
      <c r="I10" s="5" t="s">
        <v>62</v>
      </c>
      <c r="J10" s="5" t="s">
        <v>63</v>
      </c>
      <c r="L10" s="5" t="s">
        <v>68</v>
      </c>
      <c r="M10" s="5" t="s">
        <v>1171</v>
      </c>
    </row>
    <row r="11" spans="1:15" ht="43.2">
      <c r="A11" s="5" t="s">
        <v>1172</v>
      </c>
      <c r="B11" s="5" t="s">
        <v>70</v>
      </c>
      <c r="C11" s="5" t="s">
        <v>24</v>
      </c>
      <c r="D11" s="5" t="s">
        <v>26</v>
      </c>
      <c r="E11" s="5" t="s">
        <v>9</v>
      </c>
      <c r="F11" s="5" t="s">
        <v>54</v>
      </c>
      <c r="G11" s="5" t="s">
        <v>42</v>
      </c>
      <c r="H11" s="5" t="s">
        <v>95</v>
      </c>
      <c r="I11" s="5" t="s">
        <v>96</v>
      </c>
      <c r="J11" s="5" t="s">
        <v>97</v>
      </c>
      <c r="L11" s="5" t="s">
        <v>72</v>
      </c>
      <c r="M11" s="5" t="s">
        <v>1171</v>
      </c>
    </row>
    <row r="12" spans="1:15" ht="57.6">
      <c r="A12" s="5" t="s">
        <v>1172</v>
      </c>
      <c r="B12" s="5" t="s">
        <v>73</v>
      </c>
      <c r="C12" s="5" t="s">
        <v>24</v>
      </c>
      <c r="D12" s="5" t="s">
        <v>26</v>
      </c>
      <c r="E12" s="5" t="s">
        <v>8</v>
      </c>
      <c r="F12" s="5" t="s">
        <v>43</v>
      </c>
      <c r="G12" s="5" t="s">
        <v>75</v>
      </c>
      <c r="H12" s="5" t="s">
        <v>76</v>
      </c>
      <c r="I12" s="5" t="s">
        <v>77</v>
      </c>
      <c r="J12" s="5" t="s">
        <v>78</v>
      </c>
      <c r="L12" s="5" t="s">
        <v>67</v>
      </c>
      <c r="M12" s="5" t="s">
        <v>1171</v>
      </c>
    </row>
    <row r="13" spans="1:15" ht="28.8">
      <c r="A13" s="5" t="s">
        <v>1172</v>
      </c>
      <c r="B13" s="5" t="s">
        <v>74</v>
      </c>
      <c r="C13" s="5" t="s">
        <v>24</v>
      </c>
      <c r="D13" s="5" t="s">
        <v>26</v>
      </c>
      <c r="E13" s="5" t="s">
        <v>9</v>
      </c>
      <c r="F13" s="5" t="s">
        <v>43</v>
      </c>
      <c r="H13" s="5" t="s">
        <v>79</v>
      </c>
      <c r="I13" s="5" t="s">
        <v>80</v>
      </c>
      <c r="L13" s="5" t="s">
        <v>67</v>
      </c>
      <c r="M13" s="5" t="s">
        <v>1171</v>
      </c>
    </row>
    <row r="14" spans="1:15" ht="120" customHeight="1">
      <c r="A14" s="5" t="s">
        <v>1172</v>
      </c>
      <c r="B14" s="5" t="s">
        <v>81</v>
      </c>
      <c r="C14" s="5" t="s">
        <v>82</v>
      </c>
      <c r="D14" s="5" t="s">
        <v>26</v>
      </c>
      <c r="E14" s="5" t="s">
        <v>9</v>
      </c>
      <c r="F14" s="5" t="s">
        <v>83</v>
      </c>
      <c r="G14" s="10" t="s">
        <v>84</v>
      </c>
      <c r="H14" s="10" t="s">
        <v>85</v>
      </c>
      <c r="I14" s="10" t="s">
        <v>86</v>
      </c>
      <c r="J14" s="10" t="s">
        <v>87</v>
      </c>
      <c r="K14" s="10"/>
      <c r="L14" s="10" t="s">
        <v>88</v>
      </c>
      <c r="M14" s="5" t="s">
        <v>1171</v>
      </c>
    </row>
    <row r="15" spans="1:15" ht="199.05" customHeight="1">
      <c r="A15" s="5" t="s">
        <v>1172</v>
      </c>
      <c r="B15" s="5" t="s">
        <v>89</v>
      </c>
      <c r="C15" s="5" t="s">
        <v>82</v>
      </c>
      <c r="D15" s="5" t="s">
        <v>26</v>
      </c>
      <c r="E15" s="5" t="s">
        <v>9</v>
      </c>
      <c r="F15" s="5" t="s">
        <v>90</v>
      </c>
      <c r="G15" s="11" t="s">
        <v>91</v>
      </c>
      <c r="H15" s="10" t="s">
        <v>92</v>
      </c>
      <c r="I15" s="11" t="s">
        <v>93</v>
      </c>
      <c r="J15" s="10" t="s">
        <v>94</v>
      </c>
      <c r="K15" s="10"/>
      <c r="L15" s="10" t="s">
        <v>88</v>
      </c>
      <c r="M15" s="5" t="s">
        <v>1171</v>
      </c>
    </row>
    <row r="16" spans="1:15" ht="28.8">
      <c r="A16" s="5" t="s">
        <v>1191</v>
      </c>
      <c r="B16" s="5" t="s">
        <v>98</v>
      </c>
      <c r="C16" s="5" t="s">
        <v>56</v>
      </c>
      <c r="D16" s="5" t="s">
        <v>26</v>
      </c>
      <c r="E16" s="70" t="s">
        <v>8</v>
      </c>
      <c r="F16" s="20" t="s">
        <v>57</v>
      </c>
      <c r="G16" s="5" t="s">
        <v>57</v>
      </c>
      <c r="H16" s="2" t="s">
        <v>100</v>
      </c>
      <c r="I16" s="8" t="s">
        <v>101</v>
      </c>
      <c r="J16" s="8"/>
      <c r="M16" s="5" t="s">
        <v>1171</v>
      </c>
    </row>
    <row r="17" spans="1:13" ht="28.8">
      <c r="A17" s="5" t="s">
        <v>1191</v>
      </c>
      <c r="B17" s="5" t="s">
        <v>99</v>
      </c>
      <c r="C17" s="5" t="s">
        <v>102</v>
      </c>
      <c r="D17" s="5" t="s">
        <v>26</v>
      </c>
      <c r="E17" s="5" t="s">
        <v>8</v>
      </c>
      <c r="F17" s="20" t="s">
        <v>57</v>
      </c>
      <c r="G17" s="5" t="s">
        <v>57</v>
      </c>
      <c r="H17" s="5" t="s">
        <v>103</v>
      </c>
      <c r="I17" s="8" t="s">
        <v>104</v>
      </c>
      <c r="M17" s="5" t="s">
        <v>1171</v>
      </c>
    </row>
    <row r="18" spans="1:13" ht="28.8">
      <c r="A18" s="5" t="s">
        <v>1191</v>
      </c>
      <c r="B18" s="5" t="s">
        <v>107</v>
      </c>
      <c r="C18" s="5" t="s">
        <v>102</v>
      </c>
      <c r="D18" s="5" t="s">
        <v>26</v>
      </c>
      <c r="E18" s="5" t="s">
        <v>10</v>
      </c>
      <c r="F18" s="20" t="s">
        <v>57</v>
      </c>
      <c r="G18" s="5" t="s">
        <v>57</v>
      </c>
      <c r="H18" s="5" t="s">
        <v>105</v>
      </c>
      <c r="I18" s="5" t="s">
        <v>106</v>
      </c>
      <c r="M18" s="5" t="s">
        <v>1171</v>
      </c>
    </row>
    <row r="19" spans="1:13" ht="28.8">
      <c r="A19" s="5" t="s">
        <v>1191</v>
      </c>
      <c r="B19" s="5" t="s">
        <v>108</v>
      </c>
      <c r="C19" s="5" t="s">
        <v>109</v>
      </c>
      <c r="D19" s="5" t="s">
        <v>26</v>
      </c>
      <c r="E19" s="5" t="s">
        <v>8</v>
      </c>
      <c r="F19" s="5" t="s">
        <v>110</v>
      </c>
      <c r="G19" s="5" t="s">
        <v>111</v>
      </c>
      <c r="H19" s="5" t="s">
        <v>112</v>
      </c>
      <c r="I19" s="5" t="s">
        <v>113</v>
      </c>
      <c r="J19" s="5" t="s">
        <v>114</v>
      </c>
      <c r="M19" s="5" t="s">
        <v>1171</v>
      </c>
    </row>
  </sheetData>
  <autoFilter ref="A1:O19"/>
  <dataValidations count="1">
    <dataValidation type="list" allowBlank="1" showInputMessage="1" showErrorMessage="1" sqref="E2:E1048576">
      <formula1>major_or_minor</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50" zoomScaleNormal="50" workbookViewId="0">
      <selection activeCell="M1" sqref="M1"/>
    </sheetView>
  </sheetViews>
  <sheetFormatPr defaultColWidth="8.6640625" defaultRowHeight="14.4"/>
  <cols>
    <col min="1" max="1" width="15.33203125" customWidth="1"/>
    <col min="2" max="2" width="21" customWidth="1"/>
    <col min="3" max="3" width="15.44140625" customWidth="1"/>
    <col min="4" max="4" width="14" customWidth="1"/>
    <col min="5" max="5" width="19.109375" style="6" customWidth="1"/>
    <col min="6" max="6" width="17.44140625" style="7" customWidth="1"/>
    <col min="7" max="7" width="18" customWidth="1"/>
    <col min="8" max="8" width="24.44140625" customWidth="1"/>
    <col min="9" max="9" width="71.44140625" style="15" customWidth="1"/>
    <col min="10" max="10" width="41.77734375" style="15" customWidth="1"/>
    <col min="11" max="11" width="18.6640625" customWidth="1"/>
    <col min="12" max="12" width="28" style="5" customWidth="1"/>
    <col min="13" max="13" width="21.77734375" customWidth="1"/>
  </cols>
  <sheetData>
    <row r="1" spans="1:15" s="16" customFormat="1" ht="53.55" customHeight="1">
      <c r="A1" s="4" t="s">
        <v>1168</v>
      </c>
      <c r="B1" s="18" t="s">
        <v>0</v>
      </c>
      <c r="C1" s="18" t="s">
        <v>1</v>
      </c>
      <c r="D1" s="18" t="s">
        <v>2</v>
      </c>
      <c r="E1" s="18" t="s">
        <v>12</v>
      </c>
      <c r="F1" s="18" t="s">
        <v>3</v>
      </c>
      <c r="G1" s="18" t="s">
        <v>5</v>
      </c>
      <c r="H1" s="18" t="s">
        <v>4</v>
      </c>
      <c r="I1" s="18" t="s">
        <v>6</v>
      </c>
      <c r="J1" s="18" t="s">
        <v>7</v>
      </c>
      <c r="K1" s="18" t="s">
        <v>20</v>
      </c>
      <c r="L1" s="18" t="s">
        <v>19</v>
      </c>
      <c r="M1" s="4" t="s">
        <v>1192</v>
      </c>
      <c r="N1" s="4" t="s">
        <v>1169</v>
      </c>
      <c r="O1" s="4" t="s">
        <v>1170</v>
      </c>
    </row>
    <row r="2" spans="1:15" ht="100.8">
      <c r="A2" t="s">
        <v>1172</v>
      </c>
      <c r="B2" s="14" t="s">
        <v>390</v>
      </c>
      <c r="C2" s="15" t="s">
        <v>391</v>
      </c>
      <c r="D2" s="16" t="s">
        <v>392</v>
      </c>
      <c r="E2" s="15" t="s">
        <v>8</v>
      </c>
      <c r="F2" s="15" t="s">
        <v>393</v>
      </c>
      <c r="G2" s="14" t="s">
        <v>394</v>
      </c>
      <c r="H2" s="14" t="s">
        <v>395</v>
      </c>
      <c r="I2" s="19" t="s">
        <v>396</v>
      </c>
      <c r="J2" s="14" t="s">
        <v>397</v>
      </c>
      <c r="L2" s="5" t="s">
        <v>398</v>
      </c>
      <c r="M2" s="14" t="s">
        <v>1174</v>
      </c>
    </row>
    <row r="3" spans="1:15" ht="115.2">
      <c r="A3" t="s">
        <v>1172</v>
      </c>
      <c r="B3" s="14" t="s">
        <v>399</v>
      </c>
      <c r="C3" s="15" t="s">
        <v>391</v>
      </c>
      <c r="D3" s="16" t="s">
        <v>392</v>
      </c>
      <c r="E3" s="15" t="s">
        <v>8</v>
      </c>
      <c r="F3" s="15" t="s">
        <v>400</v>
      </c>
      <c r="G3" s="5" t="s">
        <v>401</v>
      </c>
      <c r="H3" s="14" t="s">
        <v>395</v>
      </c>
      <c r="I3" s="19" t="s">
        <v>396</v>
      </c>
      <c r="J3" s="14" t="s">
        <v>397</v>
      </c>
      <c r="M3" s="14" t="s">
        <v>1174</v>
      </c>
    </row>
    <row r="4" spans="1:15" ht="72">
      <c r="A4" t="s">
        <v>1172</v>
      </c>
      <c r="B4" s="14" t="s">
        <v>402</v>
      </c>
      <c r="C4" s="15" t="s">
        <v>391</v>
      </c>
      <c r="D4" s="16" t="s">
        <v>392</v>
      </c>
      <c r="E4" s="15" t="s">
        <v>8</v>
      </c>
      <c r="F4" s="20" t="s">
        <v>403</v>
      </c>
      <c r="G4" s="14" t="s">
        <v>404</v>
      </c>
      <c r="H4" s="14" t="s">
        <v>405</v>
      </c>
      <c r="I4" s="15" t="s">
        <v>406</v>
      </c>
      <c r="J4" s="14" t="s">
        <v>407</v>
      </c>
      <c r="L4" s="5" t="s">
        <v>1177</v>
      </c>
      <c r="M4" s="14" t="s">
        <v>1174</v>
      </c>
    </row>
    <row r="5" spans="1:15" ht="57.6">
      <c r="A5" t="s">
        <v>1172</v>
      </c>
      <c r="B5" s="14" t="s">
        <v>408</v>
      </c>
      <c r="C5" s="15" t="s">
        <v>391</v>
      </c>
      <c r="D5" s="16" t="s">
        <v>392</v>
      </c>
      <c r="E5" s="15" t="s">
        <v>8</v>
      </c>
      <c r="F5" s="14" t="s">
        <v>409</v>
      </c>
      <c r="G5" s="14" t="s">
        <v>410</v>
      </c>
      <c r="H5" s="14" t="s">
        <v>411</v>
      </c>
      <c r="I5" s="14" t="s">
        <v>412</v>
      </c>
      <c r="J5" s="14" t="s">
        <v>413</v>
      </c>
      <c r="L5" s="5" t="s">
        <v>414</v>
      </c>
      <c r="M5" s="14" t="s">
        <v>1175</v>
      </c>
    </row>
    <row r="6" spans="1:15" ht="57.6">
      <c r="A6" t="s">
        <v>1172</v>
      </c>
      <c r="B6" s="14" t="s">
        <v>415</v>
      </c>
      <c r="C6" s="15" t="s">
        <v>391</v>
      </c>
      <c r="D6" s="16" t="s">
        <v>392</v>
      </c>
      <c r="E6" s="15" t="s">
        <v>8</v>
      </c>
      <c r="F6" s="15" t="s">
        <v>409</v>
      </c>
      <c r="G6" s="14" t="s">
        <v>410</v>
      </c>
      <c r="H6" s="15" t="s">
        <v>411</v>
      </c>
      <c r="I6" s="21" t="s">
        <v>416</v>
      </c>
      <c r="J6" s="14" t="s">
        <v>417</v>
      </c>
      <c r="L6" s="5" t="s">
        <v>418</v>
      </c>
      <c r="M6" s="14" t="s">
        <v>1175</v>
      </c>
    </row>
    <row r="7" spans="1:15" ht="72">
      <c r="A7" t="s">
        <v>1172</v>
      </c>
      <c r="B7" s="14" t="s">
        <v>419</v>
      </c>
      <c r="C7" s="15" t="s">
        <v>391</v>
      </c>
      <c r="D7" s="16" t="s">
        <v>392</v>
      </c>
      <c r="E7" s="15" t="s">
        <v>8</v>
      </c>
      <c r="F7" s="15" t="s">
        <v>420</v>
      </c>
      <c r="G7" s="15" t="s">
        <v>421</v>
      </c>
      <c r="H7" s="15" t="s">
        <v>411</v>
      </c>
      <c r="I7" s="14" t="s">
        <v>422</v>
      </c>
      <c r="J7" s="15" t="s">
        <v>423</v>
      </c>
      <c r="L7" s="5" t="s">
        <v>1177</v>
      </c>
      <c r="M7" s="14" t="s">
        <v>1174</v>
      </c>
    </row>
    <row r="8" spans="1:15" ht="57.6">
      <c r="A8" t="s">
        <v>1172</v>
      </c>
      <c r="B8" s="14" t="s">
        <v>424</v>
      </c>
      <c r="C8" s="15" t="s">
        <v>391</v>
      </c>
      <c r="D8" s="16" t="s">
        <v>392</v>
      </c>
      <c r="E8" s="15" t="s">
        <v>10</v>
      </c>
      <c r="F8" s="15" t="s">
        <v>420</v>
      </c>
      <c r="G8" s="15" t="s">
        <v>425</v>
      </c>
      <c r="H8" s="14" t="s">
        <v>426</v>
      </c>
      <c r="I8" s="14" t="s">
        <v>427</v>
      </c>
      <c r="J8" s="14" t="s">
        <v>428</v>
      </c>
      <c r="L8" s="5" t="s">
        <v>429</v>
      </c>
      <c r="M8" s="14" t="s">
        <v>1175</v>
      </c>
    </row>
    <row r="9" spans="1:15" ht="28.8">
      <c r="A9" t="s">
        <v>1172</v>
      </c>
      <c r="B9" s="14" t="s">
        <v>430</v>
      </c>
      <c r="C9" s="15" t="s">
        <v>391</v>
      </c>
      <c r="D9" s="16" t="s">
        <v>392</v>
      </c>
      <c r="E9" s="15" t="s">
        <v>10</v>
      </c>
      <c r="F9" s="15" t="s">
        <v>431</v>
      </c>
      <c r="G9" s="15" t="s">
        <v>425</v>
      </c>
      <c r="H9" s="14" t="s">
        <v>432</v>
      </c>
      <c r="I9" s="14" t="s">
        <v>433</v>
      </c>
      <c r="J9" s="14" t="s">
        <v>434</v>
      </c>
      <c r="L9" s="5" t="s">
        <v>67</v>
      </c>
      <c r="M9" s="14" t="s">
        <v>1175</v>
      </c>
    </row>
    <row r="10" spans="1:15" ht="28.8">
      <c r="A10" t="s">
        <v>1172</v>
      </c>
      <c r="B10" s="14" t="s">
        <v>435</v>
      </c>
      <c r="C10" s="15" t="s">
        <v>391</v>
      </c>
      <c r="D10" s="16" t="s">
        <v>392</v>
      </c>
      <c r="E10" s="15" t="s">
        <v>8</v>
      </c>
      <c r="F10" s="20" t="s">
        <v>403</v>
      </c>
      <c r="G10" s="14" t="s">
        <v>404</v>
      </c>
      <c r="H10" s="15" t="s">
        <v>405</v>
      </c>
      <c r="I10" s="14" t="s">
        <v>436</v>
      </c>
      <c r="J10" s="14" t="s">
        <v>437</v>
      </c>
      <c r="L10" s="5" t="s">
        <v>67</v>
      </c>
      <c r="M10" s="14" t="s">
        <v>1175</v>
      </c>
    </row>
    <row r="11" spans="1:15" ht="129.6">
      <c r="A11" t="s">
        <v>1172</v>
      </c>
      <c r="B11" s="5" t="s">
        <v>438</v>
      </c>
      <c r="C11" s="5" t="s">
        <v>439</v>
      </c>
      <c r="D11" s="5" t="s">
        <v>392</v>
      </c>
      <c r="E11" s="5" t="s">
        <v>9</v>
      </c>
      <c r="F11" s="5" t="s">
        <v>440</v>
      </c>
      <c r="G11" s="5" t="s">
        <v>441</v>
      </c>
      <c r="H11" s="5" t="s">
        <v>442</v>
      </c>
      <c r="I11" s="5" t="s">
        <v>443</v>
      </c>
      <c r="J11" s="5" t="s">
        <v>444</v>
      </c>
      <c r="K11" s="5"/>
      <c r="L11" s="5" t="s">
        <v>445</v>
      </c>
      <c r="M11" s="14" t="s">
        <v>1174</v>
      </c>
    </row>
    <row r="12" spans="1:15" ht="43.2">
      <c r="A12" t="s">
        <v>1172</v>
      </c>
      <c r="B12" s="5" t="s">
        <v>446</v>
      </c>
      <c r="C12" s="5" t="s">
        <v>439</v>
      </c>
      <c r="D12" s="5" t="s">
        <v>392</v>
      </c>
      <c r="E12" s="5" t="s">
        <v>10</v>
      </c>
      <c r="F12" s="5" t="s">
        <v>14</v>
      </c>
      <c r="G12" s="5" t="s">
        <v>447</v>
      </c>
      <c r="H12" s="5" t="s">
        <v>448</v>
      </c>
      <c r="I12" s="5" t="s">
        <v>449</v>
      </c>
      <c r="J12" s="5" t="s">
        <v>450</v>
      </c>
      <c r="K12" s="5"/>
      <c r="L12" s="5" t="s">
        <v>451</v>
      </c>
      <c r="M12" s="14" t="s">
        <v>1175</v>
      </c>
    </row>
    <row r="13" spans="1:15">
      <c r="A13" t="s">
        <v>1191</v>
      </c>
      <c r="B13" t="s">
        <v>452</v>
      </c>
      <c r="C13" t="s">
        <v>56</v>
      </c>
      <c r="D13" s="5" t="s">
        <v>392</v>
      </c>
      <c r="E13" s="6" t="s">
        <v>8</v>
      </c>
      <c r="F13" s="7" t="s">
        <v>57</v>
      </c>
      <c r="G13" t="s">
        <v>57</v>
      </c>
      <c r="H13" s="2" t="s">
        <v>100</v>
      </c>
      <c r="I13" s="8" t="s">
        <v>101</v>
      </c>
      <c r="J13" s="8"/>
      <c r="K13" s="5"/>
      <c r="M13" s="14" t="s">
        <v>1175</v>
      </c>
    </row>
    <row r="14" spans="1:15">
      <c r="A14" t="s">
        <v>1191</v>
      </c>
      <c r="B14" t="s">
        <v>453</v>
      </c>
      <c r="C14" t="s">
        <v>102</v>
      </c>
      <c r="D14" s="5" t="s">
        <v>392</v>
      </c>
      <c r="E14" t="s">
        <v>8</v>
      </c>
      <c r="F14" s="7" t="s">
        <v>57</v>
      </c>
      <c r="G14" t="s">
        <v>57</v>
      </c>
      <c r="H14" t="s">
        <v>103</v>
      </c>
      <c r="I14" s="8" t="s">
        <v>454</v>
      </c>
      <c r="J14" s="5"/>
      <c r="K14" s="5"/>
      <c r="M14" s="14" t="s">
        <v>1175</v>
      </c>
    </row>
    <row r="15" spans="1:15">
      <c r="A15" t="s">
        <v>1191</v>
      </c>
    </row>
    <row r="16" spans="1:15" ht="28.8">
      <c r="A16" t="s">
        <v>1191</v>
      </c>
      <c r="B16" t="s">
        <v>455</v>
      </c>
      <c r="C16" s="22" t="s">
        <v>109</v>
      </c>
      <c r="D16" t="s">
        <v>392</v>
      </c>
      <c r="E16" t="s">
        <v>9</v>
      </c>
      <c r="F16" t="s">
        <v>456</v>
      </c>
      <c r="G16" t="s">
        <v>457</v>
      </c>
      <c r="H16" t="s">
        <v>458</v>
      </c>
      <c r="I16" s="5" t="s">
        <v>459</v>
      </c>
      <c r="J16" s="5" t="s">
        <v>460</v>
      </c>
      <c r="L16"/>
      <c r="M16" s="14" t="s">
        <v>1178</v>
      </c>
      <c r="N16" t="s">
        <v>67</v>
      </c>
    </row>
    <row r="17" spans="1:13" ht="43.2">
      <c r="A17" t="s">
        <v>1191</v>
      </c>
      <c r="B17" t="s">
        <v>461</v>
      </c>
      <c r="C17" s="22" t="s">
        <v>109</v>
      </c>
      <c r="D17" t="s">
        <v>392</v>
      </c>
      <c r="E17" t="s">
        <v>10</v>
      </c>
      <c r="F17" t="s">
        <v>456</v>
      </c>
      <c r="G17" t="s">
        <v>462</v>
      </c>
      <c r="H17" t="s">
        <v>463</v>
      </c>
      <c r="I17" s="5" t="s">
        <v>464</v>
      </c>
      <c r="J17" s="5" t="s">
        <v>389</v>
      </c>
      <c r="L17"/>
      <c r="M17" s="14" t="s">
        <v>1175</v>
      </c>
    </row>
  </sheetData>
  <autoFilter ref="A1:O17"/>
  <dataValidations count="1">
    <dataValidation type="list" allowBlank="1" showInputMessage="1" showErrorMessage="1" sqref="E17:E1048576 E2:E15">
      <formula1>major_or_minor</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7"/>
  <sheetViews>
    <sheetView zoomScale="60" zoomScaleNormal="60" workbookViewId="0">
      <selection activeCell="N23" sqref="N23"/>
    </sheetView>
  </sheetViews>
  <sheetFormatPr defaultColWidth="8.77734375" defaultRowHeight="14.4"/>
  <cols>
    <col min="1" max="1" width="15.44140625" customWidth="1"/>
    <col min="2" max="2" width="21.6640625" style="33" customWidth="1"/>
    <col min="3" max="3" width="18.44140625" style="33" customWidth="1"/>
    <col min="4" max="4" width="11.109375" style="33" customWidth="1"/>
    <col min="5" max="7" width="8.77734375" style="33"/>
    <col min="8" max="8" width="8.77734375" style="26" customWidth="1"/>
    <col min="9" max="9" width="49.109375" style="26" customWidth="1"/>
    <col min="10" max="10" width="40" style="26" customWidth="1"/>
    <col min="11" max="11" width="8.77734375" style="33"/>
    <col min="12" max="12" width="25" style="26" customWidth="1"/>
    <col min="13" max="13" width="8.77734375" style="50"/>
    <col min="14" max="14" width="13.77734375" style="33" customWidth="1"/>
    <col min="15" max="1025" width="8.77734375" style="33"/>
  </cols>
  <sheetData>
    <row r="1" spans="1:1025" ht="96.6">
      <c r="A1" s="4" t="s">
        <v>1168</v>
      </c>
      <c r="B1" s="23" t="s">
        <v>0</v>
      </c>
      <c r="C1" s="23" t="s">
        <v>1</v>
      </c>
      <c r="D1" s="23" t="s">
        <v>2</v>
      </c>
      <c r="E1" s="23" t="s">
        <v>12</v>
      </c>
      <c r="F1" s="23" t="s">
        <v>3</v>
      </c>
      <c r="G1" s="23" t="s">
        <v>5</v>
      </c>
      <c r="H1" s="23" t="s">
        <v>4</v>
      </c>
      <c r="I1" s="23" t="s">
        <v>6</v>
      </c>
      <c r="J1" s="23" t="s">
        <v>7</v>
      </c>
      <c r="K1" s="23" t="s">
        <v>20</v>
      </c>
      <c r="L1" s="23" t="s">
        <v>19</v>
      </c>
      <c r="M1" s="24"/>
      <c r="N1" s="4" t="s">
        <v>1192</v>
      </c>
      <c r="O1" s="4" t="s">
        <v>1169</v>
      </c>
      <c r="P1" s="4" t="s">
        <v>1170</v>
      </c>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row>
    <row r="2" spans="1:1025" s="26" customFormat="1" ht="69">
      <c r="A2" s="26" t="s">
        <v>1172</v>
      </c>
      <c r="B2" s="26" t="s">
        <v>465</v>
      </c>
      <c r="C2" s="26" t="s">
        <v>466</v>
      </c>
      <c r="D2" s="26" t="s">
        <v>467</v>
      </c>
      <c r="E2" s="27" t="s">
        <v>9</v>
      </c>
      <c r="F2" s="27" t="s">
        <v>14</v>
      </c>
      <c r="G2" s="27" t="s">
        <v>468</v>
      </c>
      <c r="H2" s="27" t="s">
        <v>469</v>
      </c>
      <c r="I2" s="27" t="s">
        <v>470</v>
      </c>
      <c r="J2" s="28" t="s">
        <v>471</v>
      </c>
      <c r="M2" s="29">
        <v>1</v>
      </c>
      <c r="N2" s="26" t="s">
        <v>1175</v>
      </c>
    </row>
    <row r="3" spans="1:1025" ht="111">
      <c r="A3" s="26" t="s">
        <v>1172</v>
      </c>
      <c r="B3" s="26" t="s">
        <v>472</v>
      </c>
      <c r="C3" s="26" t="s">
        <v>466</v>
      </c>
      <c r="D3" s="26" t="s">
        <v>467</v>
      </c>
      <c r="E3" s="30" t="s">
        <v>9</v>
      </c>
      <c r="F3" s="30" t="s">
        <v>14</v>
      </c>
      <c r="G3" s="30" t="s">
        <v>473</v>
      </c>
      <c r="H3" s="30" t="s">
        <v>474</v>
      </c>
      <c r="I3" s="31" t="s">
        <v>475</v>
      </c>
      <c r="J3" s="32" t="s">
        <v>476</v>
      </c>
      <c r="M3" s="34">
        <f t="shared" ref="M3:M22" si="0">M2+1</f>
        <v>2</v>
      </c>
      <c r="N3" s="33" t="s">
        <v>1175</v>
      </c>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row>
    <row r="4" spans="1:1025" ht="109.2">
      <c r="A4" s="26" t="s">
        <v>1172</v>
      </c>
      <c r="B4" s="26" t="s">
        <v>477</v>
      </c>
      <c r="C4" s="26" t="s">
        <v>466</v>
      </c>
      <c r="D4" s="26" t="s">
        <v>467</v>
      </c>
      <c r="E4" s="26" t="s">
        <v>9</v>
      </c>
      <c r="F4" s="26" t="s">
        <v>14</v>
      </c>
      <c r="G4" s="26" t="s">
        <v>478</v>
      </c>
      <c r="H4" s="26" t="s">
        <v>479</v>
      </c>
      <c r="I4" s="35" t="s">
        <v>480</v>
      </c>
      <c r="J4" s="36" t="s">
        <v>481</v>
      </c>
      <c r="M4" s="37">
        <f t="shared" si="0"/>
        <v>3</v>
      </c>
      <c r="N4" s="33" t="s">
        <v>1175</v>
      </c>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c r="AMK4"/>
    </row>
    <row r="5" spans="1:1025" ht="78">
      <c r="A5" s="26" t="s">
        <v>1172</v>
      </c>
      <c r="B5" s="26" t="s">
        <v>482</v>
      </c>
      <c r="C5" s="26" t="s">
        <v>466</v>
      </c>
      <c r="D5" s="26" t="s">
        <v>467</v>
      </c>
      <c r="E5" s="30" t="s">
        <v>9</v>
      </c>
      <c r="F5" s="30" t="s">
        <v>14</v>
      </c>
      <c r="G5" s="30" t="s">
        <v>478</v>
      </c>
      <c r="H5" s="30" t="s">
        <v>483</v>
      </c>
      <c r="I5" s="31" t="s">
        <v>484</v>
      </c>
      <c r="J5" s="32" t="s">
        <v>485</v>
      </c>
      <c r="M5" s="34">
        <f t="shared" si="0"/>
        <v>4</v>
      </c>
      <c r="N5" s="33" t="s">
        <v>1175</v>
      </c>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c r="AMK5"/>
    </row>
    <row r="6" spans="1:1025" ht="78">
      <c r="A6" s="26" t="s">
        <v>1172</v>
      </c>
      <c r="B6" s="26" t="s">
        <v>486</v>
      </c>
      <c r="C6" s="26" t="s">
        <v>466</v>
      </c>
      <c r="D6" s="26" t="s">
        <v>467</v>
      </c>
      <c r="E6" s="26" t="s">
        <v>9</v>
      </c>
      <c r="F6" s="26" t="s">
        <v>14</v>
      </c>
      <c r="G6" s="26" t="s">
        <v>478</v>
      </c>
      <c r="H6" s="26" t="s">
        <v>487</v>
      </c>
      <c r="I6" s="35" t="s">
        <v>488</v>
      </c>
      <c r="J6" s="36" t="s">
        <v>489</v>
      </c>
      <c r="M6" s="37">
        <f t="shared" si="0"/>
        <v>5</v>
      </c>
      <c r="N6" s="33" t="s">
        <v>1175</v>
      </c>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c r="AMK6"/>
    </row>
    <row r="7" spans="1:1025" ht="78">
      <c r="A7" s="26" t="s">
        <v>1172</v>
      </c>
      <c r="B7" s="26" t="s">
        <v>490</v>
      </c>
      <c r="C7" s="26" t="s">
        <v>466</v>
      </c>
      <c r="D7" s="26" t="s">
        <v>467</v>
      </c>
      <c r="E7" s="30" t="s">
        <v>9</v>
      </c>
      <c r="F7" s="30" t="s">
        <v>14</v>
      </c>
      <c r="G7" s="30" t="s">
        <v>491</v>
      </c>
      <c r="H7" s="30" t="s">
        <v>492</v>
      </c>
      <c r="I7" s="31" t="s">
        <v>493</v>
      </c>
      <c r="J7" s="32" t="s">
        <v>494</v>
      </c>
      <c r="M7" s="34">
        <f t="shared" si="0"/>
        <v>6</v>
      </c>
      <c r="N7" s="33" t="s">
        <v>1175</v>
      </c>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c r="AMK7"/>
    </row>
    <row r="8" spans="1:1025" ht="93.6">
      <c r="A8" s="26" t="s">
        <v>1172</v>
      </c>
      <c r="B8" s="26" t="s">
        <v>495</v>
      </c>
      <c r="C8" s="26" t="s">
        <v>466</v>
      </c>
      <c r="D8" s="26" t="s">
        <v>467</v>
      </c>
      <c r="E8" s="26" t="s">
        <v>9</v>
      </c>
      <c r="F8" s="26" t="s">
        <v>14</v>
      </c>
      <c r="G8" s="26" t="s">
        <v>491</v>
      </c>
      <c r="H8" s="26" t="s">
        <v>496</v>
      </c>
      <c r="I8" s="35" t="s">
        <v>497</v>
      </c>
      <c r="J8" s="36" t="s">
        <v>498</v>
      </c>
      <c r="M8" s="37">
        <f t="shared" si="0"/>
        <v>7</v>
      </c>
      <c r="N8" s="33" t="s">
        <v>1175</v>
      </c>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c r="AMK8"/>
    </row>
    <row r="9" spans="1:1025" ht="62.4">
      <c r="A9" s="26" t="s">
        <v>1172</v>
      </c>
      <c r="B9" s="26" t="s">
        <v>499</v>
      </c>
      <c r="C9" s="26" t="s">
        <v>466</v>
      </c>
      <c r="D9" s="26" t="s">
        <v>467</v>
      </c>
      <c r="E9" s="30" t="s">
        <v>9</v>
      </c>
      <c r="F9" s="30" t="s">
        <v>14</v>
      </c>
      <c r="G9" s="30" t="s">
        <v>478</v>
      </c>
      <c r="H9" s="30" t="s">
        <v>500</v>
      </c>
      <c r="I9" s="31" t="s">
        <v>501</v>
      </c>
      <c r="J9" s="32" t="s">
        <v>502</v>
      </c>
      <c r="M9" s="34">
        <f t="shared" si="0"/>
        <v>8</v>
      </c>
      <c r="N9" s="33" t="s">
        <v>1175</v>
      </c>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c r="AMK9"/>
    </row>
    <row r="10" spans="1:1025" ht="78">
      <c r="A10" s="26" t="s">
        <v>1172</v>
      </c>
      <c r="B10" s="26" t="s">
        <v>503</v>
      </c>
      <c r="C10" s="26" t="s">
        <v>466</v>
      </c>
      <c r="D10" s="26" t="s">
        <v>467</v>
      </c>
      <c r="E10" s="26" t="s">
        <v>9</v>
      </c>
      <c r="F10" s="26" t="s">
        <v>14</v>
      </c>
      <c r="G10" s="26" t="s">
        <v>478</v>
      </c>
      <c r="H10" s="26" t="s">
        <v>504</v>
      </c>
      <c r="I10" s="35" t="s">
        <v>505</v>
      </c>
      <c r="J10" s="36" t="s">
        <v>506</v>
      </c>
      <c r="M10" s="37">
        <f t="shared" si="0"/>
        <v>9</v>
      </c>
      <c r="N10" s="33" t="s">
        <v>1175</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row>
    <row r="11" spans="1:1025" ht="46.8">
      <c r="A11" s="26" t="s">
        <v>1172</v>
      </c>
      <c r="B11" s="26" t="s">
        <v>507</v>
      </c>
      <c r="C11" s="26" t="s">
        <v>466</v>
      </c>
      <c r="D11" s="26" t="s">
        <v>467</v>
      </c>
      <c r="E11" s="30" t="s">
        <v>9</v>
      </c>
      <c r="F11" s="30" t="s">
        <v>14</v>
      </c>
      <c r="G11" s="30" t="s">
        <v>478</v>
      </c>
      <c r="H11" s="30" t="s">
        <v>508</v>
      </c>
      <c r="I11" s="31" t="s">
        <v>509</v>
      </c>
      <c r="J11" s="32" t="s">
        <v>510</v>
      </c>
      <c r="M11" s="34">
        <f t="shared" si="0"/>
        <v>10</v>
      </c>
      <c r="N11" s="33" t="s">
        <v>1175</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row>
    <row r="12" spans="1:1025" ht="109.2">
      <c r="A12" s="26" t="s">
        <v>1172</v>
      </c>
      <c r="B12" s="26" t="s">
        <v>511</v>
      </c>
      <c r="C12" s="26" t="s">
        <v>466</v>
      </c>
      <c r="D12" s="26" t="s">
        <v>467</v>
      </c>
      <c r="E12" s="38" t="s">
        <v>9</v>
      </c>
      <c r="F12" s="38" t="s">
        <v>14</v>
      </c>
      <c r="G12" s="38" t="s">
        <v>512</v>
      </c>
      <c r="H12" s="38" t="s">
        <v>513</v>
      </c>
      <c r="I12" s="39" t="s">
        <v>514</v>
      </c>
      <c r="J12" s="40" t="s">
        <v>515</v>
      </c>
      <c r="M12" s="41">
        <f t="shared" si="0"/>
        <v>11</v>
      </c>
      <c r="N12" s="33" t="s">
        <v>1175</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row>
    <row r="13" spans="1:1025" ht="124.8">
      <c r="A13" s="26" t="s">
        <v>1172</v>
      </c>
      <c r="B13" s="26" t="s">
        <v>516</v>
      </c>
      <c r="C13" s="26" t="s">
        <v>466</v>
      </c>
      <c r="D13" s="26" t="s">
        <v>467</v>
      </c>
      <c r="E13" s="42" t="s">
        <v>9</v>
      </c>
      <c r="F13" s="42" t="s">
        <v>517</v>
      </c>
      <c r="G13" s="43" t="s">
        <v>517</v>
      </c>
      <c r="H13" s="42" t="s">
        <v>518</v>
      </c>
      <c r="I13" s="44" t="s">
        <v>519</v>
      </c>
      <c r="J13" s="45" t="s">
        <v>520</v>
      </c>
      <c r="M13" s="46">
        <f t="shared" si="0"/>
        <v>12</v>
      </c>
      <c r="N13" s="33" t="s">
        <v>1175</v>
      </c>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c r="AMK13"/>
    </row>
    <row r="14" spans="1:1025" ht="62.4">
      <c r="A14" s="26" t="s">
        <v>1172</v>
      </c>
      <c r="B14" s="26" t="s">
        <v>521</v>
      </c>
      <c r="C14" s="26" t="s">
        <v>466</v>
      </c>
      <c r="D14" s="26" t="s">
        <v>467</v>
      </c>
      <c r="E14" s="26" t="s">
        <v>9</v>
      </c>
      <c r="F14" s="26" t="s">
        <v>522</v>
      </c>
      <c r="G14" s="26" t="s">
        <v>478</v>
      </c>
      <c r="H14" s="26" t="s">
        <v>523</v>
      </c>
      <c r="I14" s="35" t="s">
        <v>524</v>
      </c>
      <c r="J14" s="36" t="s">
        <v>525</v>
      </c>
      <c r="M14" s="37">
        <f t="shared" si="0"/>
        <v>13</v>
      </c>
      <c r="N14" s="33" t="s">
        <v>1175</v>
      </c>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row>
    <row r="15" spans="1:1025" ht="62.4">
      <c r="A15" s="26" t="s">
        <v>1172</v>
      </c>
      <c r="B15" s="26" t="s">
        <v>526</v>
      </c>
      <c r="C15" s="26" t="s">
        <v>466</v>
      </c>
      <c r="D15" s="26" t="s">
        <v>467</v>
      </c>
      <c r="E15" s="30" t="s">
        <v>9</v>
      </c>
      <c r="F15" s="30" t="s">
        <v>14</v>
      </c>
      <c r="G15" s="47" t="s">
        <v>517</v>
      </c>
      <c r="H15" s="30" t="s">
        <v>527</v>
      </c>
      <c r="I15" s="31" t="s">
        <v>528</v>
      </c>
      <c r="J15" s="32" t="s">
        <v>529</v>
      </c>
      <c r="M15" s="34">
        <f t="shared" si="0"/>
        <v>14</v>
      </c>
      <c r="N15" s="33" t="s">
        <v>1175</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row>
    <row r="16" spans="1:1025" ht="109.2">
      <c r="A16" s="26" t="s">
        <v>1172</v>
      </c>
      <c r="B16" s="26" t="s">
        <v>530</v>
      </c>
      <c r="C16" s="26" t="s">
        <v>466</v>
      </c>
      <c r="D16" s="26" t="s">
        <v>467</v>
      </c>
      <c r="E16" s="26" t="s">
        <v>9</v>
      </c>
      <c r="F16" s="26" t="s">
        <v>14</v>
      </c>
      <c r="G16" s="33" t="s">
        <v>517</v>
      </c>
      <c r="H16" s="26" t="s">
        <v>531</v>
      </c>
      <c r="I16" s="35" t="s">
        <v>532</v>
      </c>
      <c r="J16" s="36" t="s">
        <v>533</v>
      </c>
      <c r="M16" s="37">
        <f t="shared" si="0"/>
        <v>15</v>
      </c>
      <c r="N16" s="33" t="s">
        <v>1175</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row>
    <row r="17" spans="1:1025" ht="93.6">
      <c r="A17" s="26" t="s">
        <v>1172</v>
      </c>
      <c r="B17" s="26" t="s">
        <v>534</v>
      </c>
      <c r="C17" s="26" t="s">
        <v>466</v>
      </c>
      <c r="D17" s="26" t="s">
        <v>467</v>
      </c>
      <c r="E17" s="30" t="s">
        <v>9</v>
      </c>
      <c r="F17" s="30" t="s">
        <v>14</v>
      </c>
      <c r="G17" s="47" t="s">
        <v>535</v>
      </c>
      <c r="H17" s="30" t="s">
        <v>536</v>
      </c>
      <c r="I17" s="31" t="s">
        <v>537</v>
      </c>
      <c r="J17" s="32" t="s">
        <v>538</v>
      </c>
      <c r="M17" s="34">
        <f t="shared" si="0"/>
        <v>16</v>
      </c>
      <c r="N17" s="33" t="s">
        <v>1175</v>
      </c>
    </row>
    <row r="18" spans="1:1025" ht="62.4">
      <c r="A18" s="26" t="s">
        <v>1172</v>
      </c>
      <c r="B18" s="26" t="s">
        <v>539</v>
      </c>
      <c r="C18" s="26" t="s">
        <v>466</v>
      </c>
      <c r="D18" s="26" t="s">
        <v>467</v>
      </c>
      <c r="E18" s="26" t="s">
        <v>9</v>
      </c>
      <c r="F18" s="26" t="s">
        <v>14</v>
      </c>
      <c r="G18" s="33" t="s">
        <v>535</v>
      </c>
      <c r="H18" s="26" t="s">
        <v>540</v>
      </c>
      <c r="I18" s="35" t="s">
        <v>541</v>
      </c>
      <c r="J18" s="36" t="s">
        <v>542</v>
      </c>
      <c r="M18" s="37">
        <f t="shared" si="0"/>
        <v>17</v>
      </c>
      <c r="N18" s="33" t="s">
        <v>1175</v>
      </c>
    </row>
    <row r="19" spans="1:1025" ht="93.6">
      <c r="A19" s="26" t="s">
        <v>1172</v>
      </c>
      <c r="B19" s="26" t="s">
        <v>543</v>
      </c>
      <c r="C19" s="26" t="s">
        <v>466</v>
      </c>
      <c r="D19" s="26" t="s">
        <v>467</v>
      </c>
      <c r="E19" s="30" t="s">
        <v>9</v>
      </c>
      <c r="F19" s="30" t="s">
        <v>14</v>
      </c>
      <c r="G19" s="47" t="s">
        <v>544</v>
      </c>
      <c r="H19" s="30" t="s">
        <v>545</v>
      </c>
      <c r="I19" s="31" t="s">
        <v>546</v>
      </c>
      <c r="J19" s="32" t="s">
        <v>547</v>
      </c>
      <c r="M19" s="34">
        <f t="shared" si="0"/>
        <v>18</v>
      </c>
      <c r="N19" s="33" t="s">
        <v>1175</v>
      </c>
    </row>
    <row r="20" spans="1:1025" ht="69.599999999999994">
      <c r="A20" s="26" t="s">
        <v>1172</v>
      </c>
      <c r="B20" s="26" t="s">
        <v>548</v>
      </c>
      <c r="C20" s="26" t="s">
        <v>466</v>
      </c>
      <c r="D20" s="26" t="s">
        <v>467</v>
      </c>
      <c r="E20" s="26" t="s">
        <v>9</v>
      </c>
      <c r="F20" s="26" t="s">
        <v>549</v>
      </c>
      <c r="G20" s="33" t="s">
        <v>549</v>
      </c>
      <c r="H20" s="26" t="s">
        <v>550</v>
      </c>
      <c r="I20" s="26" t="s">
        <v>551</v>
      </c>
      <c r="J20" s="36" t="s">
        <v>552</v>
      </c>
      <c r="L20" s="25" t="s">
        <v>553</v>
      </c>
      <c r="M20" s="37">
        <f t="shared" si="0"/>
        <v>19</v>
      </c>
      <c r="N20" s="33" t="s">
        <v>1175</v>
      </c>
    </row>
    <row r="21" spans="1:1025" ht="42">
      <c r="A21" s="26" t="s">
        <v>1172</v>
      </c>
      <c r="B21" s="26" t="s">
        <v>554</v>
      </c>
      <c r="C21" s="26" t="s">
        <v>466</v>
      </c>
      <c r="D21" s="26" t="s">
        <v>467</v>
      </c>
      <c r="E21" s="30" t="s">
        <v>9</v>
      </c>
      <c r="F21" s="30" t="s">
        <v>555</v>
      </c>
      <c r="G21" s="47" t="s">
        <v>555</v>
      </c>
      <c r="H21" s="30" t="s">
        <v>550</v>
      </c>
      <c r="I21" s="30" t="s">
        <v>556</v>
      </c>
      <c r="J21" s="32" t="s">
        <v>557</v>
      </c>
      <c r="M21" s="34">
        <f t="shared" si="0"/>
        <v>20</v>
      </c>
      <c r="N21" s="33" t="s">
        <v>1175</v>
      </c>
    </row>
    <row r="22" spans="1:1025" ht="42">
      <c r="A22" s="26" t="s">
        <v>1172</v>
      </c>
      <c r="B22" s="26" t="s">
        <v>558</v>
      </c>
      <c r="C22" s="26" t="s">
        <v>466</v>
      </c>
      <c r="D22" s="26" t="s">
        <v>467</v>
      </c>
      <c r="E22" s="38" t="s">
        <v>8</v>
      </c>
      <c r="F22" s="38" t="s">
        <v>559</v>
      </c>
      <c r="G22" s="48" t="s">
        <v>560</v>
      </c>
      <c r="H22" s="38" t="s">
        <v>561</v>
      </c>
      <c r="I22" s="38" t="s">
        <v>562</v>
      </c>
      <c r="J22" s="40" t="s">
        <v>563</v>
      </c>
      <c r="L22" s="26" t="s">
        <v>564</v>
      </c>
      <c r="M22" s="41">
        <f t="shared" si="0"/>
        <v>21</v>
      </c>
      <c r="N22" s="33" t="s">
        <v>1175</v>
      </c>
    </row>
    <row r="23" spans="1:1025" s="49" customFormat="1" ht="115.2">
      <c r="A23" s="26" t="s">
        <v>1172</v>
      </c>
      <c r="B23" s="49" t="s">
        <v>565</v>
      </c>
      <c r="C23" s="49" t="s">
        <v>566</v>
      </c>
      <c r="D23" s="49" t="s">
        <v>467</v>
      </c>
      <c r="E23" s="49" t="s">
        <v>9</v>
      </c>
      <c r="F23" s="12" t="s">
        <v>567</v>
      </c>
      <c r="G23" s="49" t="s">
        <v>568</v>
      </c>
      <c r="H23" s="12" t="s">
        <v>569</v>
      </c>
      <c r="I23" s="12" t="s">
        <v>570</v>
      </c>
      <c r="J23" s="12" t="s">
        <v>571</v>
      </c>
      <c r="K23" s="49" t="s">
        <v>572</v>
      </c>
      <c r="L23" s="12"/>
      <c r="N23" s="49" t="s">
        <v>572</v>
      </c>
    </row>
    <row r="24" spans="1:1025" s="49" customFormat="1" ht="57.6">
      <c r="A24" s="26" t="s">
        <v>1172</v>
      </c>
      <c r="B24" s="49" t="s">
        <v>573</v>
      </c>
      <c r="C24" s="49" t="s">
        <v>566</v>
      </c>
      <c r="D24" s="49" t="s">
        <v>467</v>
      </c>
      <c r="E24" s="49" t="s">
        <v>8</v>
      </c>
      <c r="F24" s="12" t="s">
        <v>567</v>
      </c>
      <c r="G24" s="12" t="s">
        <v>574</v>
      </c>
      <c r="H24" s="49" t="s">
        <v>575</v>
      </c>
      <c r="I24" s="12" t="s">
        <v>576</v>
      </c>
      <c r="J24" s="12" t="s">
        <v>577</v>
      </c>
      <c r="L24" s="12" t="s">
        <v>578</v>
      </c>
      <c r="N24" s="33" t="s">
        <v>1175</v>
      </c>
    </row>
    <row r="25" spans="1:1025" ht="28.8">
      <c r="A25" s="26" t="s">
        <v>1191</v>
      </c>
      <c r="B25" t="s">
        <v>579</v>
      </c>
      <c r="C25" t="s">
        <v>56</v>
      </c>
      <c r="D25" t="s">
        <v>26</v>
      </c>
      <c r="E25" s="6" t="s">
        <v>8</v>
      </c>
      <c r="F25" s="7" t="s">
        <v>57</v>
      </c>
      <c r="G25" t="s">
        <v>57</v>
      </c>
      <c r="H25" s="2" t="s">
        <v>100</v>
      </c>
      <c r="I25" s="8" t="s">
        <v>101</v>
      </c>
      <c r="J25" s="8"/>
      <c r="K25" s="5"/>
      <c r="L25" s="5"/>
      <c r="M25"/>
      <c r="N25" s="33" t="s">
        <v>1175</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c r="AMK25"/>
    </row>
    <row r="26" spans="1:1025">
      <c r="A26" s="26" t="s">
        <v>1191</v>
      </c>
      <c r="B26" t="s">
        <v>580</v>
      </c>
      <c r="C26" t="s">
        <v>102</v>
      </c>
      <c r="D26" t="s">
        <v>26</v>
      </c>
      <c r="E26" t="s">
        <v>8</v>
      </c>
      <c r="F26" s="7" t="s">
        <v>57</v>
      </c>
      <c r="G26" t="s">
        <v>57</v>
      </c>
      <c r="H26" t="s">
        <v>103</v>
      </c>
      <c r="I26" s="8" t="s">
        <v>581</v>
      </c>
      <c r="J26" s="5"/>
      <c r="K26" s="5"/>
      <c r="L26" s="5"/>
      <c r="M26"/>
      <c r="N26" s="33" t="s">
        <v>1175</v>
      </c>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c r="AMK26"/>
    </row>
    <row r="27" spans="1:1025">
      <c r="A27" s="26" t="s">
        <v>1191</v>
      </c>
      <c r="B27" t="s">
        <v>582</v>
      </c>
      <c r="C27" t="s">
        <v>109</v>
      </c>
      <c r="D27" t="s">
        <v>467</v>
      </c>
      <c r="E27" t="s">
        <v>10</v>
      </c>
      <c r="F27" t="s">
        <v>583</v>
      </c>
      <c r="G27" t="s">
        <v>584</v>
      </c>
      <c r="H27" t="s">
        <v>585</v>
      </c>
      <c r="I27" s="5" t="s">
        <v>586</v>
      </c>
      <c r="J27" s="5" t="s">
        <v>389</v>
      </c>
      <c r="K27"/>
      <c r="L27"/>
      <c r="M27"/>
      <c r="N27" s="33" t="s">
        <v>1175</v>
      </c>
      <c r="O27"/>
    </row>
  </sheetData>
  <autoFilter ref="A1:AMK27"/>
  <dataValidations count="2">
    <dataValidation type="list" allowBlank="1" showInputMessage="1" showErrorMessage="1" sqref="E23:E26">
      <formula1>major_or_minor</formula1>
    </dataValidation>
    <dataValidation type="list" allowBlank="1" showInputMessage="1" showErrorMessage="1" sqref="E2:E22">
      <formula1>major_or_minor</formula1>
      <formula2>0</formula2>
    </dataValidation>
  </dataValidation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35"/>
  <sheetViews>
    <sheetView topLeftCell="F1" zoomScale="70" zoomScaleNormal="70" workbookViewId="0">
      <selection activeCell="L36" sqref="L36"/>
    </sheetView>
  </sheetViews>
  <sheetFormatPr defaultColWidth="8.6640625" defaultRowHeight="14.4"/>
  <cols>
    <col min="1" max="1" width="16.5546875" customWidth="1"/>
    <col min="2" max="2" width="32.33203125" customWidth="1"/>
    <col min="3" max="3" width="9.77734375" customWidth="1"/>
    <col min="4" max="4" width="8.44140625" customWidth="1"/>
    <col min="5" max="5" width="9.6640625" style="6" customWidth="1"/>
    <col min="6" max="6" width="20.109375" style="7" customWidth="1"/>
    <col min="7" max="7" width="17.44140625" customWidth="1"/>
    <col min="8" max="8" width="24.44140625" customWidth="1"/>
    <col min="9" max="9" width="71.44140625" style="15" customWidth="1"/>
    <col min="10" max="10" width="41.77734375" style="15" customWidth="1"/>
    <col min="11" max="11" width="9.33203125" customWidth="1"/>
    <col min="12" max="12" width="23.44140625" style="5" customWidth="1"/>
    <col min="13" max="13" width="18.77734375" style="5" customWidth="1"/>
  </cols>
  <sheetData>
    <row r="1" spans="1:15" s="16" customFormat="1" ht="48" customHeight="1">
      <c r="A1" s="4" t="s">
        <v>1168</v>
      </c>
      <c r="B1" s="18" t="s">
        <v>0</v>
      </c>
      <c r="C1" s="18" t="s">
        <v>1</v>
      </c>
      <c r="D1" s="18" t="s">
        <v>2</v>
      </c>
      <c r="E1" s="18" t="s">
        <v>12</v>
      </c>
      <c r="F1" s="18" t="s">
        <v>3</v>
      </c>
      <c r="G1" s="18" t="s">
        <v>5</v>
      </c>
      <c r="H1" s="18" t="s">
        <v>4</v>
      </c>
      <c r="I1" s="18" t="s">
        <v>6</v>
      </c>
      <c r="J1" s="18" t="s">
        <v>7</v>
      </c>
      <c r="K1" s="18" t="s">
        <v>20</v>
      </c>
      <c r="L1" s="18" t="s">
        <v>19</v>
      </c>
      <c r="M1" s="4" t="s">
        <v>1192</v>
      </c>
      <c r="N1" s="71" t="s">
        <v>1169</v>
      </c>
      <c r="O1" s="71" t="s">
        <v>1170</v>
      </c>
    </row>
    <row r="2" spans="1:15" s="7" customFormat="1" ht="43.2" hidden="1">
      <c r="A2" s="7" t="s">
        <v>1172</v>
      </c>
      <c r="B2" s="14" t="s">
        <v>587</v>
      </c>
      <c r="C2" s="15" t="s">
        <v>391</v>
      </c>
      <c r="D2" s="16" t="s">
        <v>588</v>
      </c>
      <c r="E2" s="15" t="s">
        <v>8</v>
      </c>
      <c r="F2" s="15" t="s">
        <v>14</v>
      </c>
      <c r="G2" s="14" t="s">
        <v>589</v>
      </c>
      <c r="H2" s="14" t="s">
        <v>405</v>
      </c>
      <c r="I2" s="14" t="s">
        <v>590</v>
      </c>
      <c r="J2" s="14" t="s">
        <v>591</v>
      </c>
      <c r="L2" s="20" t="s">
        <v>592</v>
      </c>
      <c r="M2" s="26" t="s">
        <v>1175</v>
      </c>
    </row>
    <row r="3" spans="1:15" s="7" customFormat="1" ht="57.6" hidden="1">
      <c r="A3" s="7" t="s">
        <v>1172</v>
      </c>
      <c r="B3" s="14" t="s">
        <v>593</v>
      </c>
      <c r="C3" s="15" t="s">
        <v>391</v>
      </c>
      <c r="D3" s="16" t="s">
        <v>588</v>
      </c>
      <c r="E3" s="15" t="s">
        <v>8</v>
      </c>
      <c r="F3" s="15" t="s">
        <v>14</v>
      </c>
      <c r="G3" s="15" t="s">
        <v>594</v>
      </c>
      <c r="H3" s="14" t="s">
        <v>395</v>
      </c>
      <c r="I3" s="19" t="s">
        <v>595</v>
      </c>
      <c r="J3" s="14" t="s">
        <v>596</v>
      </c>
      <c r="K3" s="15"/>
      <c r="L3" s="14" t="s">
        <v>597</v>
      </c>
      <c r="M3" s="20" t="s">
        <v>1179</v>
      </c>
    </row>
    <row r="4" spans="1:15" s="7" customFormat="1" ht="118.5" hidden="1" customHeight="1">
      <c r="A4" s="7" t="s">
        <v>1172</v>
      </c>
      <c r="B4" s="14" t="s">
        <v>598</v>
      </c>
      <c r="C4" s="15" t="s">
        <v>391</v>
      </c>
      <c r="D4" s="16" t="s">
        <v>588</v>
      </c>
      <c r="E4" s="15" t="s">
        <v>8</v>
      </c>
      <c r="F4" s="15" t="s">
        <v>599</v>
      </c>
      <c r="G4" s="15" t="s">
        <v>600</v>
      </c>
      <c r="H4" s="14" t="s">
        <v>601</v>
      </c>
      <c r="I4" s="14" t="s">
        <v>602</v>
      </c>
      <c r="J4" s="14" t="s">
        <v>603</v>
      </c>
      <c r="K4" s="15"/>
      <c r="L4" s="14" t="s">
        <v>604</v>
      </c>
      <c r="M4" s="33" t="s">
        <v>1175</v>
      </c>
    </row>
    <row r="5" spans="1:15" s="7" customFormat="1" ht="70.5" hidden="1" customHeight="1">
      <c r="A5" s="7" t="s">
        <v>1172</v>
      </c>
      <c r="B5" s="14" t="s">
        <v>605</v>
      </c>
      <c r="C5" s="15" t="s">
        <v>391</v>
      </c>
      <c r="D5" s="16" t="s">
        <v>588</v>
      </c>
      <c r="E5" s="15" t="s">
        <v>8</v>
      </c>
      <c r="F5" s="20" t="s">
        <v>403</v>
      </c>
      <c r="G5" s="14" t="s">
        <v>404</v>
      </c>
      <c r="H5" s="15" t="s">
        <v>405</v>
      </c>
      <c r="I5" s="14" t="s">
        <v>606</v>
      </c>
      <c r="J5" s="14" t="s">
        <v>607</v>
      </c>
      <c r="K5" s="15"/>
      <c r="L5" s="14"/>
      <c r="M5" s="33" t="s">
        <v>1175</v>
      </c>
    </row>
    <row r="6" spans="1:15" ht="70.5" hidden="1" customHeight="1">
      <c r="A6" s="7" t="s">
        <v>1172</v>
      </c>
      <c r="B6" s="14" t="s">
        <v>608</v>
      </c>
      <c r="C6" s="15" t="s">
        <v>391</v>
      </c>
      <c r="D6" s="16" t="s">
        <v>588</v>
      </c>
      <c r="E6" s="15" t="s">
        <v>8</v>
      </c>
      <c r="F6" s="20" t="s">
        <v>403</v>
      </c>
      <c r="G6" s="14" t="s">
        <v>404</v>
      </c>
      <c r="H6" s="14" t="s">
        <v>405</v>
      </c>
      <c r="I6" s="15" t="s">
        <v>406</v>
      </c>
      <c r="J6" s="14" t="s">
        <v>609</v>
      </c>
      <c r="L6" s="14" t="s">
        <v>610</v>
      </c>
      <c r="M6" s="5" t="s">
        <v>1179</v>
      </c>
    </row>
    <row r="7" spans="1:15" ht="115.2" hidden="1">
      <c r="A7" s="7" t="s">
        <v>1172</v>
      </c>
      <c r="B7" s="14" t="s">
        <v>611</v>
      </c>
      <c r="C7" s="15" t="s">
        <v>391</v>
      </c>
      <c r="D7" s="16" t="s">
        <v>588</v>
      </c>
      <c r="E7" s="15" t="s">
        <v>8</v>
      </c>
      <c r="F7" s="20" t="s">
        <v>403</v>
      </c>
      <c r="G7" s="14" t="s">
        <v>404</v>
      </c>
      <c r="H7" s="14" t="s">
        <v>405</v>
      </c>
      <c r="I7" s="14" t="s">
        <v>612</v>
      </c>
      <c r="J7" s="14" t="s">
        <v>613</v>
      </c>
      <c r="L7" s="5" t="s">
        <v>614</v>
      </c>
      <c r="M7" s="5" t="s">
        <v>1180</v>
      </c>
    </row>
    <row r="8" spans="1:15" ht="200.25" hidden="1" customHeight="1">
      <c r="A8" s="7" t="s">
        <v>1172</v>
      </c>
      <c r="B8" s="14" t="s">
        <v>615</v>
      </c>
      <c r="C8" s="15" t="s">
        <v>391</v>
      </c>
      <c r="D8" s="16" t="s">
        <v>588</v>
      </c>
      <c r="E8" s="15" t="s">
        <v>8</v>
      </c>
      <c r="F8" s="20" t="s">
        <v>403</v>
      </c>
      <c r="G8" s="15" t="s">
        <v>594</v>
      </c>
      <c r="H8" s="14" t="s">
        <v>616</v>
      </c>
      <c r="I8" s="8" t="s">
        <v>617</v>
      </c>
      <c r="J8" s="14" t="s">
        <v>618</v>
      </c>
      <c r="L8" s="5" t="s">
        <v>619</v>
      </c>
      <c r="M8" s="5" t="s">
        <v>1175</v>
      </c>
    </row>
    <row r="9" spans="1:15" s="7" customFormat="1" ht="75" hidden="1" customHeight="1">
      <c r="A9" s="7" t="s">
        <v>1172</v>
      </c>
      <c r="B9" s="14" t="s">
        <v>620</v>
      </c>
      <c r="C9" s="15" t="s">
        <v>391</v>
      </c>
      <c r="D9" s="16" t="s">
        <v>588</v>
      </c>
      <c r="E9" s="15" t="s">
        <v>10</v>
      </c>
      <c r="F9" s="15" t="s">
        <v>599</v>
      </c>
      <c r="G9" s="15" t="s">
        <v>600</v>
      </c>
      <c r="H9" s="14" t="s">
        <v>621</v>
      </c>
      <c r="I9" s="14" t="s">
        <v>427</v>
      </c>
      <c r="J9" s="14" t="s">
        <v>622</v>
      </c>
      <c r="K9" s="15"/>
      <c r="L9" s="14" t="s">
        <v>623</v>
      </c>
      <c r="M9" s="20" t="s">
        <v>1181</v>
      </c>
    </row>
    <row r="10" spans="1:15" ht="57.6" hidden="1">
      <c r="A10" s="7" t="s">
        <v>1172</v>
      </c>
      <c r="B10" s="5" t="s">
        <v>624</v>
      </c>
      <c r="C10" s="5" t="s">
        <v>439</v>
      </c>
      <c r="D10" s="5" t="s">
        <v>588</v>
      </c>
      <c r="E10" s="5" t="s">
        <v>10</v>
      </c>
      <c r="F10" s="5" t="s">
        <v>625</v>
      </c>
      <c r="G10" s="5" t="s">
        <v>626</v>
      </c>
      <c r="H10" s="5" t="s">
        <v>627</v>
      </c>
      <c r="I10" s="5" t="s">
        <v>628</v>
      </c>
      <c r="J10" s="5" t="s">
        <v>450</v>
      </c>
      <c r="K10" s="5"/>
      <c r="L10" s="5" t="s">
        <v>629</v>
      </c>
      <c r="M10" s="33" t="s">
        <v>1175</v>
      </c>
    </row>
    <row r="11" spans="1:15" ht="72" hidden="1">
      <c r="A11" s="7" t="s">
        <v>1172</v>
      </c>
      <c r="B11" s="5" t="s">
        <v>630</v>
      </c>
      <c r="C11" s="5" t="s">
        <v>439</v>
      </c>
      <c r="D11" s="5" t="s">
        <v>588</v>
      </c>
      <c r="E11" s="5" t="s">
        <v>10</v>
      </c>
      <c r="F11" s="5" t="s">
        <v>631</v>
      </c>
      <c r="G11" s="5" t="s">
        <v>632</v>
      </c>
      <c r="H11" s="5" t="s">
        <v>633</v>
      </c>
      <c r="I11" s="5" t="s">
        <v>634</v>
      </c>
      <c r="J11" s="5" t="s">
        <v>635</v>
      </c>
      <c r="K11" s="5"/>
      <c r="L11" s="5" t="s">
        <v>636</v>
      </c>
      <c r="M11" s="33" t="s">
        <v>1175</v>
      </c>
    </row>
    <row r="12" spans="1:15" ht="28.8">
      <c r="A12" s="7" t="s">
        <v>1172</v>
      </c>
      <c r="B12" s="5" t="s">
        <v>637</v>
      </c>
      <c r="C12" s="5" t="s">
        <v>439</v>
      </c>
      <c r="D12" s="5" t="s">
        <v>588</v>
      </c>
      <c r="E12" s="5" t="s">
        <v>10</v>
      </c>
      <c r="F12" s="5" t="s">
        <v>638</v>
      </c>
      <c r="G12" s="5" t="s">
        <v>639</v>
      </c>
      <c r="H12" s="5" t="s">
        <v>640</v>
      </c>
      <c r="I12" s="5" t="s">
        <v>641</v>
      </c>
      <c r="J12" s="5" t="s">
        <v>642</v>
      </c>
      <c r="K12" s="5" t="s">
        <v>643</v>
      </c>
      <c r="L12" s="5" t="s">
        <v>644</v>
      </c>
      <c r="M12" s="33" t="s">
        <v>1175</v>
      </c>
    </row>
    <row r="13" spans="1:15" ht="57.6">
      <c r="A13" s="7" t="s">
        <v>1172</v>
      </c>
      <c r="B13" s="5" t="s">
        <v>645</v>
      </c>
      <c r="C13" s="5" t="s">
        <v>439</v>
      </c>
      <c r="D13" s="5" t="s">
        <v>588</v>
      </c>
      <c r="E13" s="5" t="s">
        <v>10</v>
      </c>
      <c r="F13" s="5" t="s">
        <v>14</v>
      </c>
      <c r="G13" s="5" t="s">
        <v>646</v>
      </c>
      <c r="H13" s="5" t="s">
        <v>647</v>
      </c>
      <c r="I13" s="5" t="s">
        <v>648</v>
      </c>
      <c r="J13" s="5" t="s">
        <v>450</v>
      </c>
      <c r="K13" s="5" t="s">
        <v>649</v>
      </c>
      <c r="L13" s="5" t="s">
        <v>650</v>
      </c>
      <c r="M13" s="33" t="s">
        <v>1175</v>
      </c>
    </row>
    <row r="14" spans="1:15" ht="28.8" hidden="1">
      <c r="A14" s="7" t="s">
        <v>1191</v>
      </c>
      <c r="B14" t="s">
        <v>651</v>
      </c>
      <c r="C14" t="s">
        <v>56</v>
      </c>
      <c r="D14" s="5" t="s">
        <v>588</v>
      </c>
      <c r="E14" s="6" t="s">
        <v>8</v>
      </c>
      <c r="F14" s="7" t="s">
        <v>57</v>
      </c>
      <c r="G14" t="s">
        <v>57</v>
      </c>
      <c r="H14" s="2" t="s">
        <v>100</v>
      </c>
      <c r="I14" s="8" t="s">
        <v>101</v>
      </c>
      <c r="J14" s="8"/>
      <c r="K14" s="5"/>
      <c r="M14" s="33" t="s">
        <v>1175</v>
      </c>
    </row>
    <row r="15" spans="1:15" ht="28.8" hidden="1">
      <c r="A15" s="7" t="s">
        <v>1191</v>
      </c>
      <c r="B15" t="s">
        <v>652</v>
      </c>
      <c r="C15" t="s">
        <v>102</v>
      </c>
      <c r="D15" s="5" t="s">
        <v>588</v>
      </c>
      <c r="E15" t="s">
        <v>8</v>
      </c>
      <c r="F15" s="7" t="s">
        <v>57</v>
      </c>
      <c r="G15" t="s">
        <v>57</v>
      </c>
      <c r="H15" t="s">
        <v>103</v>
      </c>
      <c r="I15" s="8" t="s">
        <v>581</v>
      </c>
      <c r="J15" s="5"/>
      <c r="K15" s="5"/>
      <c r="M15" s="33" t="s">
        <v>1175</v>
      </c>
    </row>
    <row r="16" spans="1:15" ht="28.8" hidden="1">
      <c r="A16" s="7" t="s">
        <v>1191</v>
      </c>
      <c r="B16" t="s">
        <v>653</v>
      </c>
      <c r="C16" t="s">
        <v>102</v>
      </c>
      <c r="D16" s="5" t="s">
        <v>588</v>
      </c>
      <c r="E16" t="s">
        <v>10</v>
      </c>
      <c r="F16" s="7" t="s">
        <v>57</v>
      </c>
      <c r="G16" t="s">
        <v>57</v>
      </c>
      <c r="H16" t="s">
        <v>654</v>
      </c>
      <c r="I16" s="5" t="s">
        <v>655</v>
      </c>
      <c r="J16" s="5"/>
      <c r="K16" s="5"/>
      <c r="M16" s="33" t="s">
        <v>1175</v>
      </c>
    </row>
    <row r="17" spans="1:15">
      <c r="A17" s="73" t="s">
        <v>1191</v>
      </c>
      <c r="B17" s="73" t="s">
        <v>656</v>
      </c>
      <c r="C17" s="73" t="s">
        <v>109</v>
      </c>
      <c r="D17" s="73" t="s">
        <v>588</v>
      </c>
      <c r="E17" s="73" t="s">
        <v>657</v>
      </c>
      <c r="F17" s="73" t="s">
        <v>658</v>
      </c>
      <c r="G17" s="73" t="s">
        <v>659</v>
      </c>
      <c r="H17" s="73" t="s">
        <v>660</v>
      </c>
      <c r="I17" s="51" t="s">
        <v>661</v>
      </c>
      <c r="J17" s="74" t="s">
        <v>662</v>
      </c>
      <c r="K17" s="73"/>
      <c r="L17" s="73"/>
      <c r="M17" s="74" t="s">
        <v>1175</v>
      </c>
      <c r="N17" s="73"/>
      <c r="O17" s="73"/>
    </row>
    <row r="18" spans="1:15" hidden="1">
      <c r="A18" s="73"/>
      <c r="B18" s="73"/>
      <c r="C18" s="73"/>
      <c r="D18" s="73"/>
      <c r="E18" s="73"/>
      <c r="F18" s="73"/>
      <c r="G18" s="73"/>
      <c r="H18" s="73"/>
      <c r="I18" s="51" t="s">
        <v>663</v>
      </c>
      <c r="J18" s="74"/>
      <c r="K18" s="73"/>
      <c r="L18" s="73"/>
      <c r="M18" s="74"/>
      <c r="N18" s="73"/>
      <c r="O18" s="73"/>
    </row>
    <row r="19" spans="1:15" hidden="1">
      <c r="A19" s="73" t="s">
        <v>1191</v>
      </c>
      <c r="B19" s="73" t="s">
        <v>664</v>
      </c>
      <c r="C19" s="73" t="s">
        <v>109</v>
      </c>
      <c r="D19" s="73" t="s">
        <v>588</v>
      </c>
      <c r="E19" s="73" t="s">
        <v>10</v>
      </c>
      <c r="F19" s="73" t="s">
        <v>658</v>
      </c>
      <c r="G19" s="73" t="s">
        <v>665</v>
      </c>
      <c r="H19" s="73" t="s">
        <v>666</v>
      </c>
      <c r="I19" s="51" t="s">
        <v>667</v>
      </c>
      <c r="J19" s="74" t="s">
        <v>389</v>
      </c>
      <c r="K19" s="73"/>
      <c r="L19" s="73"/>
      <c r="M19" s="74" t="s">
        <v>1175</v>
      </c>
      <c r="N19" s="73"/>
      <c r="O19" s="73"/>
    </row>
    <row r="20" spans="1:15" hidden="1">
      <c r="A20" s="73"/>
      <c r="B20" s="73"/>
      <c r="C20" s="73"/>
      <c r="D20" s="73"/>
      <c r="E20" s="73"/>
      <c r="F20" s="73"/>
      <c r="G20" s="73"/>
      <c r="H20" s="73"/>
      <c r="I20" s="51" t="s">
        <v>668</v>
      </c>
      <c r="J20" s="74"/>
      <c r="K20" s="73"/>
      <c r="L20" s="73"/>
      <c r="M20" s="74"/>
      <c r="N20" s="73"/>
      <c r="O20" s="73"/>
    </row>
    <row r="21" spans="1:15" hidden="1">
      <c r="A21" s="73"/>
      <c r="B21" s="73"/>
      <c r="C21" s="73"/>
      <c r="D21" s="73"/>
      <c r="E21" s="73"/>
      <c r="F21" s="73"/>
      <c r="G21" s="73"/>
      <c r="H21" s="73"/>
      <c r="I21" s="51" t="s">
        <v>669</v>
      </c>
      <c r="J21" s="74"/>
      <c r="K21" s="73"/>
      <c r="L21" s="73"/>
      <c r="M21" s="74"/>
      <c r="N21" s="73"/>
      <c r="O21" s="73"/>
    </row>
    <row r="22" spans="1:15" hidden="1">
      <c r="A22" s="73"/>
      <c r="B22" s="73"/>
      <c r="C22" s="73"/>
      <c r="D22" s="73"/>
      <c r="E22" s="73"/>
      <c r="F22" s="73"/>
      <c r="G22" s="73"/>
      <c r="H22" s="73"/>
      <c r="I22" s="51" t="s">
        <v>670</v>
      </c>
      <c r="J22" s="74"/>
      <c r="K22" s="73"/>
      <c r="L22" s="73"/>
      <c r="M22" s="74"/>
      <c r="N22" s="73"/>
      <c r="O22" s="73"/>
    </row>
    <row r="23" spans="1:15">
      <c r="A23" s="73" t="s">
        <v>1191</v>
      </c>
      <c r="B23" s="73" t="s">
        <v>671</v>
      </c>
      <c r="C23" s="73" t="s">
        <v>109</v>
      </c>
      <c r="D23" s="73" t="s">
        <v>588</v>
      </c>
      <c r="E23" s="73" t="s">
        <v>657</v>
      </c>
      <c r="F23" s="73" t="s">
        <v>672</v>
      </c>
      <c r="G23" s="73" t="s">
        <v>673</v>
      </c>
      <c r="H23" s="73" t="s">
        <v>660</v>
      </c>
      <c r="I23" s="51" t="s">
        <v>661</v>
      </c>
      <c r="J23" s="74" t="s">
        <v>662</v>
      </c>
      <c r="K23" s="73"/>
      <c r="L23" s="73"/>
      <c r="M23" s="74" t="s">
        <v>1175</v>
      </c>
      <c r="N23" s="73"/>
      <c r="O23" s="73"/>
    </row>
    <row r="24" spans="1:15" hidden="1">
      <c r="A24" s="73"/>
      <c r="B24" s="73"/>
      <c r="C24" s="73"/>
      <c r="D24" s="73"/>
      <c r="E24" s="73"/>
      <c r="F24" s="73"/>
      <c r="G24" s="73"/>
      <c r="H24" s="73"/>
      <c r="I24" s="51" t="s">
        <v>674</v>
      </c>
      <c r="J24" s="74"/>
      <c r="K24" s="73"/>
      <c r="L24" s="73"/>
      <c r="M24" s="74"/>
      <c r="N24" s="73"/>
      <c r="O24" s="73"/>
    </row>
    <row r="25" spans="1:15">
      <c r="A25" s="73" t="s">
        <v>1191</v>
      </c>
      <c r="B25" s="73" t="s">
        <v>675</v>
      </c>
      <c r="C25" s="73" t="s">
        <v>109</v>
      </c>
      <c r="D25" s="73" t="s">
        <v>588</v>
      </c>
      <c r="E25" s="73" t="s">
        <v>676</v>
      </c>
      <c r="F25" s="73" t="s">
        <v>672</v>
      </c>
      <c r="G25" s="73" t="s">
        <v>677</v>
      </c>
      <c r="H25" s="73" t="s">
        <v>676</v>
      </c>
      <c r="I25" s="51" t="s">
        <v>678</v>
      </c>
      <c r="J25" s="74" t="s">
        <v>679</v>
      </c>
      <c r="K25" s="73"/>
      <c r="L25" s="73"/>
      <c r="M25" s="74" t="s">
        <v>1175</v>
      </c>
      <c r="N25" s="73"/>
      <c r="O25" s="73"/>
    </row>
    <row r="26" spans="1:15" hidden="1">
      <c r="A26" s="73"/>
      <c r="B26" s="73"/>
      <c r="C26" s="73"/>
      <c r="D26" s="73"/>
      <c r="E26" s="73"/>
      <c r="F26" s="73"/>
      <c r="G26" s="73"/>
      <c r="H26" s="73"/>
      <c r="I26" s="51" t="s">
        <v>680</v>
      </c>
      <c r="J26" s="74"/>
      <c r="K26" s="73"/>
      <c r="L26" s="73"/>
      <c r="M26" s="74"/>
      <c r="N26" s="73"/>
      <c r="O26" s="73"/>
    </row>
    <row r="27" spans="1:15" hidden="1">
      <c r="A27" s="73"/>
      <c r="B27" s="73"/>
      <c r="C27" s="73"/>
      <c r="D27" s="73"/>
      <c r="E27" s="73"/>
      <c r="F27" s="73"/>
      <c r="G27" s="73"/>
      <c r="H27" s="73"/>
      <c r="I27" s="51" t="s">
        <v>681</v>
      </c>
      <c r="J27" s="74"/>
      <c r="K27" s="73"/>
      <c r="L27" s="73"/>
      <c r="M27" s="74"/>
      <c r="N27" s="73"/>
      <c r="O27" s="73"/>
    </row>
    <row r="28" spans="1:15" hidden="1">
      <c r="A28" s="73"/>
      <c r="B28" s="73"/>
      <c r="C28" s="73"/>
      <c r="D28" s="73"/>
      <c r="E28" s="73"/>
      <c r="F28" s="73"/>
      <c r="G28" s="73"/>
      <c r="H28" s="73"/>
      <c r="I28" s="51" t="s">
        <v>682</v>
      </c>
      <c r="J28" s="74"/>
      <c r="K28" s="73"/>
      <c r="L28" s="73"/>
      <c r="M28" s="74"/>
      <c r="N28" s="73"/>
      <c r="O28" s="73"/>
    </row>
    <row r="29" spans="1:15" hidden="1">
      <c r="A29" s="73"/>
      <c r="B29" s="73"/>
      <c r="C29" s="73"/>
      <c r="D29" s="73"/>
      <c r="E29" s="73"/>
      <c r="F29" s="73"/>
      <c r="G29" s="73"/>
      <c r="H29" s="73"/>
      <c r="I29" s="51" t="s">
        <v>683</v>
      </c>
      <c r="J29" s="74"/>
      <c r="K29" s="73"/>
      <c r="L29" s="73"/>
      <c r="M29" s="74"/>
      <c r="N29" s="73"/>
      <c r="O29" s="73"/>
    </row>
    <row r="30" spans="1:15" hidden="1">
      <c r="A30" s="73"/>
      <c r="B30" s="73"/>
      <c r="C30" s="73"/>
      <c r="D30" s="73"/>
      <c r="E30" s="73"/>
      <c r="F30" s="73"/>
      <c r="G30" s="73"/>
      <c r="H30" s="73"/>
      <c r="I30" s="51" t="s">
        <v>684</v>
      </c>
      <c r="J30" s="74"/>
      <c r="K30" s="73"/>
      <c r="L30" s="73"/>
      <c r="M30" s="74"/>
      <c r="N30" s="73"/>
      <c r="O30" s="73"/>
    </row>
    <row r="31" spans="1:15" ht="28.8" hidden="1">
      <c r="A31" s="72" t="s">
        <v>1191</v>
      </c>
      <c r="B31" s="53" t="s">
        <v>685</v>
      </c>
      <c r="C31" s="53" t="s">
        <v>109</v>
      </c>
      <c r="D31" s="53" t="s">
        <v>588</v>
      </c>
      <c r="E31" s="53" t="s">
        <v>9</v>
      </c>
      <c r="F31" s="53" t="s">
        <v>672</v>
      </c>
      <c r="G31" s="53" t="s">
        <v>686</v>
      </c>
      <c r="H31" s="53" t="s">
        <v>687</v>
      </c>
      <c r="I31" s="51" t="s">
        <v>688</v>
      </c>
      <c r="J31" s="51" t="s">
        <v>689</v>
      </c>
      <c r="K31" s="53"/>
      <c r="L31" s="53"/>
      <c r="M31" s="52" t="s">
        <v>1178</v>
      </c>
      <c r="N31" s="53" t="s">
        <v>1182</v>
      </c>
      <c r="O31" s="53"/>
    </row>
    <row r="32" spans="1:15" hidden="1">
      <c r="A32" s="73" t="s">
        <v>1191</v>
      </c>
      <c r="B32" s="73" t="s">
        <v>690</v>
      </c>
      <c r="C32" s="73" t="s">
        <v>109</v>
      </c>
      <c r="D32" s="73" t="s">
        <v>588</v>
      </c>
      <c r="E32" s="73" t="s">
        <v>10</v>
      </c>
      <c r="F32" s="73"/>
      <c r="G32" s="73" t="s">
        <v>665</v>
      </c>
      <c r="H32" s="73" t="s">
        <v>666</v>
      </c>
      <c r="I32" s="51" t="s">
        <v>667</v>
      </c>
      <c r="J32" s="74" t="s">
        <v>389</v>
      </c>
      <c r="K32" s="73"/>
      <c r="L32" s="73"/>
      <c r="M32" s="74" t="s">
        <v>1175</v>
      </c>
      <c r="N32" s="73"/>
      <c r="O32" s="73"/>
    </row>
    <row r="33" spans="1:15" hidden="1">
      <c r="A33" s="73"/>
      <c r="B33" s="73"/>
      <c r="C33" s="73"/>
      <c r="D33" s="73"/>
      <c r="E33" s="73"/>
      <c r="F33" s="73"/>
      <c r="G33" s="73"/>
      <c r="H33" s="73"/>
      <c r="I33" s="51" t="s">
        <v>668</v>
      </c>
      <c r="J33" s="74"/>
      <c r="K33" s="73"/>
      <c r="L33" s="73"/>
      <c r="M33" s="74"/>
      <c r="N33" s="73"/>
      <c r="O33" s="73"/>
    </row>
    <row r="34" spans="1:15" hidden="1">
      <c r="A34" s="73"/>
      <c r="B34" s="73"/>
      <c r="C34" s="73"/>
      <c r="D34" s="73"/>
      <c r="E34" s="73"/>
      <c r="F34" s="73"/>
      <c r="G34" s="73"/>
      <c r="H34" s="73"/>
      <c r="I34" s="51" t="s">
        <v>669</v>
      </c>
      <c r="J34" s="74"/>
      <c r="K34" s="73"/>
      <c r="L34" s="73"/>
      <c r="M34" s="74"/>
      <c r="N34" s="73"/>
      <c r="O34" s="73"/>
    </row>
    <row r="35" spans="1:15" hidden="1">
      <c r="A35" s="73"/>
      <c r="B35" s="73"/>
      <c r="C35" s="73"/>
      <c r="D35" s="73"/>
      <c r="E35" s="73"/>
      <c r="F35" s="73"/>
      <c r="G35" s="73"/>
      <c r="H35" s="73"/>
      <c r="I35" s="51" t="s">
        <v>670</v>
      </c>
      <c r="J35" s="74"/>
      <c r="K35" s="73"/>
      <c r="L35" s="73"/>
      <c r="M35" s="74"/>
      <c r="N35" s="73"/>
      <c r="O35" s="73"/>
    </row>
  </sheetData>
  <autoFilter ref="A1:O35">
    <filterColumn colId="12">
      <filters>
        <filter val="to be discussed"/>
      </filters>
    </filterColumn>
  </autoFilter>
  <mergeCells count="70">
    <mergeCell ref="A17:A18"/>
    <mergeCell ref="A19:A22"/>
    <mergeCell ref="A23:A24"/>
    <mergeCell ref="A25:A30"/>
    <mergeCell ref="A32:A35"/>
    <mergeCell ref="G17:G18"/>
    <mergeCell ref="B17:B18"/>
    <mergeCell ref="C17:C18"/>
    <mergeCell ref="D17:D18"/>
    <mergeCell ref="E17:E18"/>
    <mergeCell ref="F17:F18"/>
    <mergeCell ref="O17:O18"/>
    <mergeCell ref="B19:B22"/>
    <mergeCell ref="C19:C22"/>
    <mergeCell ref="D19:D22"/>
    <mergeCell ref="E19:E22"/>
    <mergeCell ref="F19:F22"/>
    <mergeCell ref="G19:G22"/>
    <mergeCell ref="H19:H22"/>
    <mergeCell ref="J19:J22"/>
    <mergeCell ref="K19:K22"/>
    <mergeCell ref="H17:H18"/>
    <mergeCell ref="J17:J18"/>
    <mergeCell ref="K17:K18"/>
    <mergeCell ref="L17:L18"/>
    <mergeCell ref="M17:M18"/>
    <mergeCell ref="N17:N18"/>
    <mergeCell ref="L19:L22"/>
    <mergeCell ref="M19:M22"/>
    <mergeCell ref="N19:N22"/>
    <mergeCell ref="O19:O22"/>
    <mergeCell ref="B23:B24"/>
    <mergeCell ref="C23:C24"/>
    <mergeCell ref="D23:D24"/>
    <mergeCell ref="E23:E24"/>
    <mergeCell ref="F23:F24"/>
    <mergeCell ref="G23:G24"/>
    <mergeCell ref="O23:O24"/>
    <mergeCell ref="L23:L24"/>
    <mergeCell ref="M23:M24"/>
    <mergeCell ref="N23:N24"/>
    <mergeCell ref="H23:H24"/>
    <mergeCell ref="J23:J24"/>
    <mergeCell ref="K23:K24"/>
    <mergeCell ref="B25:B30"/>
    <mergeCell ref="C25:C30"/>
    <mergeCell ref="D25:D30"/>
    <mergeCell ref="E25:E30"/>
    <mergeCell ref="F25:F30"/>
    <mergeCell ref="J25:J30"/>
    <mergeCell ref="K25:K30"/>
    <mergeCell ref="L25:L30"/>
    <mergeCell ref="M25:M30"/>
    <mergeCell ref="N25:N30"/>
    <mergeCell ref="O25:O30"/>
    <mergeCell ref="B32:B35"/>
    <mergeCell ref="C32:C35"/>
    <mergeCell ref="D32:D35"/>
    <mergeCell ref="E32:E35"/>
    <mergeCell ref="F32:F35"/>
    <mergeCell ref="G32:G35"/>
    <mergeCell ref="O32:O35"/>
    <mergeCell ref="H32:H35"/>
    <mergeCell ref="J32:J35"/>
    <mergeCell ref="K32:K35"/>
    <mergeCell ref="L32:L35"/>
    <mergeCell ref="M32:M35"/>
    <mergeCell ref="N32:N35"/>
    <mergeCell ref="G25:G30"/>
    <mergeCell ref="H25:H30"/>
  </mergeCells>
  <dataValidations count="1">
    <dataValidation type="list" allowBlank="1" showInputMessage="1" showErrorMessage="1" sqref="E36:E1048576 E2:E16">
      <formula1>major_or_minor</formula1>
    </dataValidation>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opLeftCell="E1" zoomScale="70" zoomScaleNormal="70" workbookViewId="0">
      <selection activeCell="M1" sqref="M1"/>
    </sheetView>
  </sheetViews>
  <sheetFormatPr defaultColWidth="8.77734375" defaultRowHeight="14.4"/>
  <cols>
    <col min="1" max="1" width="16.6640625" customWidth="1"/>
    <col min="2" max="2" width="24.77734375" customWidth="1"/>
    <col min="3" max="3" width="11.33203125" customWidth="1"/>
    <col min="4" max="4" width="10.109375" customWidth="1"/>
    <col min="5" max="5" width="15.77734375" customWidth="1"/>
    <col min="6" max="6" width="20.109375" customWidth="1"/>
    <col min="7" max="7" width="20.44140625" style="5" customWidth="1"/>
    <col min="8" max="8" width="21.6640625" customWidth="1"/>
    <col min="9" max="9" width="48" style="5" customWidth="1"/>
    <col min="10" max="10" width="34.109375" style="5" customWidth="1"/>
    <col min="11" max="11" width="18.77734375" customWidth="1"/>
    <col min="12" max="12" width="15.44140625" customWidth="1"/>
    <col min="13" max="13" width="8.77734375" style="5"/>
  </cols>
  <sheetData>
    <row r="1" spans="1:15" s="1" customFormat="1" ht="57.6">
      <c r="A1" s="4" t="s">
        <v>1168</v>
      </c>
      <c r="B1" s="4" t="s">
        <v>0</v>
      </c>
      <c r="C1" s="4" t="s">
        <v>1</v>
      </c>
      <c r="D1" s="4" t="s">
        <v>2</v>
      </c>
      <c r="E1" s="4" t="s">
        <v>12</v>
      </c>
      <c r="F1" s="4" t="s">
        <v>3</v>
      </c>
      <c r="G1" s="4" t="s">
        <v>5</v>
      </c>
      <c r="H1" s="4" t="s">
        <v>4</v>
      </c>
      <c r="I1" s="4" t="s">
        <v>6</v>
      </c>
      <c r="J1" s="4" t="s">
        <v>7</v>
      </c>
      <c r="K1" s="4" t="s">
        <v>20</v>
      </c>
      <c r="L1" s="4" t="s">
        <v>19</v>
      </c>
      <c r="M1" s="4" t="s">
        <v>1192</v>
      </c>
      <c r="N1" s="71" t="s">
        <v>1169</v>
      </c>
      <c r="O1" s="71" t="s">
        <v>1170</v>
      </c>
    </row>
    <row r="2" spans="1:15" ht="57.6">
      <c r="A2" t="s">
        <v>1172</v>
      </c>
      <c r="B2" s="3" t="s">
        <v>691</v>
      </c>
      <c r="C2" t="s">
        <v>692</v>
      </c>
      <c r="D2" t="s">
        <v>693</v>
      </c>
      <c r="E2" t="s">
        <v>10</v>
      </c>
      <c r="F2" t="s">
        <v>14</v>
      </c>
      <c r="G2" s="5" t="s">
        <v>118</v>
      </c>
      <c r="H2" t="s">
        <v>17</v>
      </c>
      <c r="I2" s="5" t="s">
        <v>694</v>
      </c>
      <c r="J2" s="5" t="s">
        <v>18</v>
      </c>
      <c r="M2" s="5" t="s">
        <v>1175</v>
      </c>
    </row>
    <row r="3" spans="1:15" ht="28.8">
      <c r="A3" t="s">
        <v>1172</v>
      </c>
      <c r="B3" s="3" t="s">
        <v>695</v>
      </c>
      <c r="C3" t="s">
        <v>692</v>
      </c>
      <c r="D3" t="s">
        <v>693</v>
      </c>
      <c r="E3" t="s">
        <v>10</v>
      </c>
      <c r="F3" t="s">
        <v>14</v>
      </c>
      <c r="G3" s="5" t="s">
        <v>16</v>
      </c>
      <c r="H3" t="s">
        <v>17</v>
      </c>
      <c r="I3" s="5" t="s">
        <v>696</v>
      </c>
      <c r="J3" s="5" t="s">
        <v>18</v>
      </c>
      <c r="M3" s="5" t="s">
        <v>1175</v>
      </c>
    </row>
    <row r="4" spans="1:15" ht="57.6">
      <c r="A4" t="s">
        <v>1172</v>
      </c>
      <c r="B4" s="3" t="s">
        <v>697</v>
      </c>
      <c r="C4" t="s">
        <v>692</v>
      </c>
      <c r="D4" t="s">
        <v>693</v>
      </c>
      <c r="E4" t="s">
        <v>10</v>
      </c>
      <c r="F4" t="s">
        <v>14</v>
      </c>
      <c r="G4" s="5" t="s">
        <v>172</v>
      </c>
      <c r="H4" t="s">
        <v>698</v>
      </c>
      <c r="I4" s="5" t="s">
        <v>699</v>
      </c>
      <c r="J4" s="5" t="s">
        <v>700</v>
      </c>
      <c r="M4" s="5" t="s">
        <v>1175</v>
      </c>
    </row>
    <row r="5" spans="1:15" ht="28.8">
      <c r="A5" t="s">
        <v>1172</v>
      </c>
      <c r="B5" s="3" t="s">
        <v>701</v>
      </c>
      <c r="C5" t="s">
        <v>692</v>
      </c>
      <c r="D5" t="s">
        <v>693</v>
      </c>
      <c r="E5" t="s">
        <v>10</v>
      </c>
      <c r="F5" t="s">
        <v>14</v>
      </c>
      <c r="G5" s="5" t="s">
        <v>702</v>
      </c>
      <c r="H5" t="s">
        <v>703</v>
      </c>
      <c r="I5" s="5" t="s">
        <v>704</v>
      </c>
      <c r="M5" s="5" t="s">
        <v>1175</v>
      </c>
    </row>
    <row r="6" spans="1:15" ht="28.8">
      <c r="A6" t="s">
        <v>1172</v>
      </c>
      <c r="B6" s="3" t="s">
        <v>705</v>
      </c>
      <c r="C6" t="s">
        <v>692</v>
      </c>
      <c r="D6" t="s">
        <v>693</v>
      </c>
      <c r="E6" t="s">
        <v>10</v>
      </c>
      <c r="F6" t="s">
        <v>14</v>
      </c>
      <c r="G6" s="5" t="s">
        <v>702</v>
      </c>
      <c r="H6" t="s">
        <v>706</v>
      </c>
      <c r="I6" s="5" t="s">
        <v>707</v>
      </c>
      <c r="M6" s="5" t="s">
        <v>1175</v>
      </c>
    </row>
    <row r="7" spans="1:15" ht="57.6">
      <c r="A7" t="s">
        <v>1172</v>
      </c>
      <c r="B7" s="3" t="s">
        <v>708</v>
      </c>
      <c r="C7" t="s">
        <v>692</v>
      </c>
      <c r="D7" t="s">
        <v>693</v>
      </c>
      <c r="E7" t="s">
        <v>10</v>
      </c>
      <c r="F7" t="s">
        <v>14</v>
      </c>
      <c r="G7" s="5" t="s">
        <v>709</v>
      </c>
      <c r="H7" t="s">
        <v>710</v>
      </c>
      <c r="I7" s="5" t="s">
        <v>711</v>
      </c>
      <c r="J7" s="5" t="s">
        <v>712</v>
      </c>
      <c r="M7" s="5" t="s">
        <v>1175</v>
      </c>
    </row>
    <row r="8" spans="1:15" ht="28.8">
      <c r="A8" t="s">
        <v>1172</v>
      </c>
      <c r="B8" s="3" t="s">
        <v>713</v>
      </c>
      <c r="C8" t="s">
        <v>692</v>
      </c>
      <c r="D8" t="s">
        <v>693</v>
      </c>
      <c r="E8" t="s">
        <v>10</v>
      </c>
      <c r="F8" t="s">
        <v>14</v>
      </c>
      <c r="G8" s="5" t="s">
        <v>714</v>
      </c>
      <c r="H8" t="s">
        <v>715</v>
      </c>
      <c r="I8" s="5" t="s">
        <v>716</v>
      </c>
      <c r="J8" s="5" t="s">
        <v>717</v>
      </c>
      <c r="M8" s="5" t="s">
        <v>1175</v>
      </c>
    </row>
    <row r="9" spans="1:15" ht="43.2">
      <c r="A9" t="s">
        <v>1172</v>
      </c>
      <c r="B9" s="3" t="s">
        <v>718</v>
      </c>
      <c r="C9" t="s">
        <v>692</v>
      </c>
      <c r="D9" t="s">
        <v>693</v>
      </c>
      <c r="E9" t="s">
        <v>10</v>
      </c>
      <c r="F9" t="s">
        <v>14</v>
      </c>
      <c r="G9" s="5" t="s">
        <v>719</v>
      </c>
      <c r="H9" t="s">
        <v>720</v>
      </c>
      <c r="I9" s="5" t="s">
        <v>721</v>
      </c>
      <c r="J9" s="5" t="s">
        <v>722</v>
      </c>
      <c r="M9" s="5" t="s">
        <v>1175</v>
      </c>
    </row>
    <row r="10" spans="1:15" ht="28.8">
      <c r="A10" t="s">
        <v>1172</v>
      </c>
      <c r="B10" s="3" t="s">
        <v>723</v>
      </c>
      <c r="C10" t="s">
        <v>692</v>
      </c>
      <c r="D10" t="s">
        <v>693</v>
      </c>
      <c r="E10" t="s">
        <v>10</v>
      </c>
      <c r="F10" t="s">
        <v>14</v>
      </c>
      <c r="G10" s="5" t="s">
        <v>724</v>
      </c>
      <c r="H10" t="s">
        <v>17</v>
      </c>
      <c r="I10" s="5" t="s">
        <v>725</v>
      </c>
      <c r="J10" s="5" t="s">
        <v>18</v>
      </c>
      <c r="M10" s="5" t="s">
        <v>1175</v>
      </c>
    </row>
    <row r="11" spans="1:15" ht="43.2">
      <c r="A11" t="s">
        <v>1172</v>
      </c>
      <c r="B11" s="3" t="s">
        <v>726</v>
      </c>
      <c r="C11" t="s">
        <v>692</v>
      </c>
      <c r="D11" t="s">
        <v>693</v>
      </c>
      <c r="E11" t="s">
        <v>10</v>
      </c>
      <c r="F11" t="s">
        <v>14</v>
      </c>
      <c r="G11" s="5" t="s">
        <v>727</v>
      </c>
      <c r="H11" t="s">
        <v>17</v>
      </c>
      <c r="I11" s="5" t="s">
        <v>728</v>
      </c>
      <c r="J11" s="5" t="s">
        <v>712</v>
      </c>
      <c r="M11" s="5" t="s">
        <v>1175</v>
      </c>
    </row>
    <row r="12" spans="1:15" ht="28.8">
      <c r="A12" t="s">
        <v>1172</v>
      </c>
      <c r="B12" s="3" t="s">
        <v>729</v>
      </c>
      <c r="C12" t="s">
        <v>692</v>
      </c>
      <c r="D12" t="s">
        <v>693</v>
      </c>
      <c r="E12" t="s">
        <v>10</v>
      </c>
      <c r="F12" t="s">
        <v>14</v>
      </c>
      <c r="G12" s="5" t="s">
        <v>730</v>
      </c>
      <c r="H12" t="s">
        <v>17</v>
      </c>
      <c r="I12" s="5" t="s">
        <v>731</v>
      </c>
      <c r="J12" s="5" t="s">
        <v>732</v>
      </c>
      <c r="M12" s="5" t="s">
        <v>1175</v>
      </c>
    </row>
    <row r="13" spans="1:15" ht="28.8">
      <c r="A13" t="s">
        <v>1191</v>
      </c>
      <c r="B13" s="3" t="s">
        <v>733</v>
      </c>
      <c r="C13" t="s">
        <v>56</v>
      </c>
      <c r="D13" t="s">
        <v>693</v>
      </c>
      <c r="E13" t="s">
        <v>8</v>
      </c>
      <c r="F13" t="s">
        <v>734</v>
      </c>
      <c r="G13" s="5" t="s">
        <v>735</v>
      </c>
      <c r="H13" t="s">
        <v>736</v>
      </c>
      <c r="I13" s="5" t="s">
        <v>737</v>
      </c>
      <c r="J13" s="5" t="s">
        <v>738</v>
      </c>
      <c r="M13" s="5" t="s">
        <v>1175</v>
      </c>
    </row>
    <row r="14" spans="1:15" ht="28.8">
      <c r="A14" t="s">
        <v>1191</v>
      </c>
      <c r="B14" s="3" t="s">
        <v>739</v>
      </c>
      <c r="C14" t="s">
        <v>56</v>
      </c>
      <c r="D14" t="s">
        <v>693</v>
      </c>
      <c r="E14" t="s">
        <v>10</v>
      </c>
      <c r="F14" t="s">
        <v>734</v>
      </c>
      <c r="G14" s="5" t="s">
        <v>740</v>
      </c>
      <c r="H14" t="s">
        <v>741</v>
      </c>
      <c r="I14" s="5" t="s">
        <v>742</v>
      </c>
      <c r="J14" s="5" t="s">
        <v>743</v>
      </c>
      <c r="M14" s="5" t="s">
        <v>1175</v>
      </c>
    </row>
    <row r="15" spans="1:15">
      <c r="A15" t="s">
        <v>1191</v>
      </c>
      <c r="B15" s="3" t="s">
        <v>744</v>
      </c>
      <c r="C15" t="s">
        <v>56</v>
      </c>
      <c r="D15" t="s">
        <v>693</v>
      </c>
      <c r="E15" t="s">
        <v>8</v>
      </c>
      <c r="F15" t="s">
        <v>734</v>
      </c>
      <c r="G15" s="5" t="s">
        <v>745</v>
      </c>
      <c r="H15" t="s">
        <v>746</v>
      </c>
      <c r="I15" s="5" t="s">
        <v>747</v>
      </c>
      <c r="J15" s="5" t="s">
        <v>743</v>
      </c>
      <c r="M15" s="5" t="s">
        <v>1175</v>
      </c>
    </row>
    <row r="16" spans="1:15" ht="28.8">
      <c r="A16" t="s">
        <v>1191</v>
      </c>
      <c r="B16" s="3" t="s">
        <v>748</v>
      </c>
      <c r="C16" t="s">
        <v>56</v>
      </c>
      <c r="D16" t="s">
        <v>693</v>
      </c>
      <c r="E16" t="s">
        <v>10</v>
      </c>
      <c r="F16" t="s">
        <v>734</v>
      </c>
      <c r="G16" s="5" t="s">
        <v>190</v>
      </c>
      <c r="H16" t="s">
        <v>749</v>
      </c>
      <c r="I16" s="5" t="s">
        <v>750</v>
      </c>
      <c r="J16" s="5" t="s">
        <v>751</v>
      </c>
      <c r="M16" s="5" t="s">
        <v>1175</v>
      </c>
    </row>
    <row r="17" spans="1:15" ht="28.8">
      <c r="A17" t="s">
        <v>1191</v>
      </c>
      <c r="B17" s="3" t="s">
        <v>752</v>
      </c>
      <c r="C17" t="s">
        <v>56</v>
      </c>
      <c r="D17" t="s">
        <v>693</v>
      </c>
      <c r="E17" t="s">
        <v>10</v>
      </c>
      <c r="F17" t="s">
        <v>57</v>
      </c>
      <c r="G17" s="5" t="s">
        <v>753</v>
      </c>
      <c r="H17" t="s">
        <v>754</v>
      </c>
      <c r="I17" s="5" t="s">
        <v>755</v>
      </c>
      <c r="J17" s="5" t="s">
        <v>756</v>
      </c>
      <c r="M17" s="5" t="s">
        <v>1175</v>
      </c>
    </row>
    <row r="18" spans="1:15" ht="28.8">
      <c r="A18" t="s">
        <v>1191</v>
      </c>
      <c r="B18" s="3" t="s">
        <v>757</v>
      </c>
      <c r="C18" t="s">
        <v>56</v>
      </c>
      <c r="D18" t="s">
        <v>693</v>
      </c>
      <c r="E18" t="s">
        <v>10</v>
      </c>
      <c r="F18" t="s">
        <v>734</v>
      </c>
      <c r="G18" s="5" t="s">
        <v>190</v>
      </c>
      <c r="H18" t="s">
        <v>758</v>
      </c>
      <c r="I18" s="5" t="s">
        <v>759</v>
      </c>
      <c r="J18" s="5" t="s">
        <v>760</v>
      </c>
      <c r="M18" s="5" t="s">
        <v>1175</v>
      </c>
    </row>
    <row r="19" spans="1:15" ht="43.2">
      <c r="A19" t="s">
        <v>1191</v>
      </c>
      <c r="B19" s="3" t="s">
        <v>761</v>
      </c>
      <c r="C19" t="s">
        <v>56</v>
      </c>
      <c r="D19" t="s">
        <v>693</v>
      </c>
      <c r="E19" t="s">
        <v>9</v>
      </c>
      <c r="F19" t="s">
        <v>57</v>
      </c>
      <c r="G19" s="5" t="s">
        <v>762</v>
      </c>
      <c r="H19" t="s">
        <v>763</v>
      </c>
      <c r="I19" s="5" t="s">
        <v>764</v>
      </c>
      <c r="J19" s="5" t="s">
        <v>765</v>
      </c>
      <c r="M19" s="5" t="s">
        <v>1175</v>
      </c>
    </row>
    <row r="20" spans="1:15">
      <c r="A20" t="s">
        <v>1172</v>
      </c>
      <c r="B20" s="3" t="s">
        <v>766</v>
      </c>
      <c r="C20" t="s">
        <v>692</v>
      </c>
      <c r="D20" t="s">
        <v>693</v>
      </c>
      <c r="E20" t="s">
        <v>10</v>
      </c>
      <c r="F20" t="s">
        <v>767</v>
      </c>
      <c r="G20" t="s">
        <v>768</v>
      </c>
      <c r="H20" t="s">
        <v>769</v>
      </c>
      <c r="I20" t="s">
        <v>770</v>
      </c>
      <c r="J20" t="s">
        <v>771</v>
      </c>
      <c r="M20" s="52" t="s">
        <v>1175</v>
      </c>
    </row>
    <row r="21" spans="1:15">
      <c r="A21" t="s">
        <v>1172</v>
      </c>
      <c r="B21" s="3" t="s">
        <v>772</v>
      </c>
      <c r="C21" t="s">
        <v>692</v>
      </c>
      <c r="D21" t="s">
        <v>693</v>
      </c>
      <c r="E21" t="s">
        <v>10</v>
      </c>
      <c r="F21" t="s">
        <v>14</v>
      </c>
      <c r="G21" t="s">
        <v>773</v>
      </c>
      <c r="H21" t="s">
        <v>769</v>
      </c>
      <c r="I21" t="s">
        <v>774</v>
      </c>
      <c r="J21" t="s">
        <v>775</v>
      </c>
      <c r="M21" s="52" t="s">
        <v>1175</v>
      </c>
    </row>
    <row r="22" spans="1:15" s="12" customFormat="1" ht="43.2">
      <c r="A22" t="s">
        <v>1172</v>
      </c>
      <c r="B22" s="12" t="s">
        <v>776</v>
      </c>
      <c r="C22" s="12" t="s">
        <v>777</v>
      </c>
      <c r="D22" s="12" t="s">
        <v>693</v>
      </c>
      <c r="E22" s="12" t="s">
        <v>9</v>
      </c>
      <c r="F22" s="12" t="s">
        <v>778</v>
      </c>
      <c r="G22" s="12" t="s">
        <v>779</v>
      </c>
      <c r="H22" s="12" t="s">
        <v>147</v>
      </c>
      <c r="I22" s="12" t="s">
        <v>780</v>
      </c>
      <c r="J22" s="12" t="s">
        <v>781</v>
      </c>
      <c r="L22" s="12" t="s">
        <v>67</v>
      </c>
      <c r="M22" s="52" t="s">
        <v>1175</v>
      </c>
    </row>
    <row r="23" spans="1:15" s="12" customFormat="1" ht="28.8">
      <c r="A23" t="s">
        <v>1172</v>
      </c>
      <c r="B23" s="12" t="s">
        <v>776</v>
      </c>
      <c r="C23" s="12" t="s">
        <v>777</v>
      </c>
      <c r="D23" s="12" t="s">
        <v>693</v>
      </c>
      <c r="E23" s="12" t="s">
        <v>9</v>
      </c>
      <c r="F23" s="12" t="s">
        <v>782</v>
      </c>
      <c r="G23" s="12" t="s">
        <v>783</v>
      </c>
      <c r="H23" s="12" t="s">
        <v>147</v>
      </c>
      <c r="I23" s="12" t="s">
        <v>784</v>
      </c>
      <c r="J23" s="12" t="s">
        <v>785</v>
      </c>
      <c r="L23" s="12" t="s">
        <v>67</v>
      </c>
      <c r="M23" s="52" t="s">
        <v>1175</v>
      </c>
    </row>
    <row r="24" spans="1:15" s="12" customFormat="1" ht="57.6">
      <c r="A24" t="s">
        <v>1172</v>
      </c>
      <c r="B24" s="12" t="s">
        <v>776</v>
      </c>
      <c r="C24" s="12" t="s">
        <v>777</v>
      </c>
      <c r="D24" s="12" t="s">
        <v>693</v>
      </c>
      <c r="E24" s="12" t="s">
        <v>9</v>
      </c>
      <c r="F24" s="12" t="s">
        <v>778</v>
      </c>
      <c r="G24" s="12" t="s">
        <v>779</v>
      </c>
      <c r="H24" s="12" t="s">
        <v>786</v>
      </c>
      <c r="I24" s="12" t="s">
        <v>787</v>
      </c>
      <c r="J24" s="12" t="s">
        <v>788</v>
      </c>
      <c r="L24" s="12" t="s">
        <v>67</v>
      </c>
      <c r="M24" s="52" t="s">
        <v>1175</v>
      </c>
    </row>
    <row r="25" spans="1:15" s="12" customFormat="1" ht="86.4">
      <c r="A25" t="s">
        <v>1172</v>
      </c>
      <c r="B25" s="12" t="s">
        <v>776</v>
      </c>
      <c r="C25" s="12" t="s">
        <v>777</v>
      </c>
      <c r="D25" s="12" t="s">
        <v>693</v>
      </c>
      <c r="E25" s="12" t="s">
        <v>8</v>
      </c>
      <c r="F25" s="12" t="s">
        <v>778</v>
      </c>
      <c r="G25" s="12" t="s">
        <v>789</v>
      </c>
      <c r="H25" s="12" t="s">
        <v>790</v>
      </c>
      <c r="I25" s="12" t="s">
        <v>791</v>
      </c>
      <c r="J25" s="12" t="s">
        <v>792</v>
      </c>
      <c r="K25" s="12" t="s">
        <v>793</v>
      </c>
      <c r="L25" s="12" t="s">
        <v>67</v>
      </c>
      <c r="M25" s="52" t="s">
        <v>1175</v>
      </c>
    </row>
    <row r="26" spans="1:15" s="12" customFormat="1" ht="28.8">
      <c r="A26" t="s">
        <v>1172</v>
      </c>
      <c r="B26" s="54" t="s">
        <v>776</v>
      </c>
      <c r="C26" s="54" t="s">
        <v>777</v>
      </c>
      <c r="D26" s="54" t="s">
        <v>693</v>
      </c>
      <c r="E26" s="54" t="s">
        <v>8</v>
      </c>
      <c r="F26" s="54" t="s">
        <v>778</v>
      </c>
      <c r="G26" s="54" t="s">
        <v>789</v>
      </c>
      <c r="H26" s="54" t="s">
        <v>794</v>
      </c>
      <c r="I26" s="54" t="s">
        <v>795</v>
      </c>
      <c r="J26" s="54" t="s">
        <v>796</v>
      </c>
      <c r="L26" s="12" t="s">
        <v>67</v>
      </c>
      <c r="M26" s="52" t="s">
        <v>1175</v>
      </c>
    </row>
    <row r="27" spans="1:15" s="12" customFormat="1" ht="28.8">
      <c r="A27" t="s">
        <v>1172</v>
      </c>
      <c r="B27" s="54" t="s">
        <v>776</v>
      </c>
      <c r="C27" s="54" t="s">
        <v>777</v>
      </c>
      <c r="D27" s="54" t="s">
        <v>693</v>
      </c>
      <c r="E27" s="54" t="s">
        <v>8</v>
      </c>
      <c r="F27" s="54" t="s">
        <v>778</v>
      </c>
      <c r="G27" s="54" t="s">
        <v>797</v>
      </c>
      <c r="H27" s="54" t="s">
        <v>798</v>
      </c>
      <c r="I27" s="54" t="s">
        <v>799</v>
      </c>
      <c r="J27" s="54" t="s">
        <v>800</v>
      </c>
      <c r="L27" s="12" t="s">
        <v>67</v>
      </c>
      <c r="M27" s="52" t="s">
        <v>1175</v>
      </c>
    </row>
    <row r="28" spans="1:15" ht="57.6">
      <c r="A28" t="s">
        <v>1191</v>
      </c>
      <c r="B28" s="54" t="s">
        <v>801</v>
      </c>
      <c r="C28" s="54" t="s">
        <v>802</v>
      </c>
      <c r="D28" s="54" t="s">
        <v>693</v>
      </c>
      <c r="E28" s="54" t="s">
        <v>9</v>
      </c>
      <c r="F28" s="54" t="s">
        <v>778</v>
      </c>
      <c r="G28" s="54" t="s">
        <v>803</v>
      </c>
      <c r="H28" s="54" t="s">
        <v>804</v>
      </c>
      <c r="I28" s="54" t="s">
        <v>805</v>
      </c>
      <c r="J28" s="54" t="s">
        <v>806</v>
      </c>
      <c r="K28" s="54" t="s">
        <v>807</v>
      </c>
      <c r="L28" s="54" t="s">
        <v>808</v>
      </c>
      <c r="M28" s="52" t="s">
        <v>1175</v>
      </c>
    </row>
    <row r="29" spans="1:15" ht="28.8">
      <c r="A29" t="s">
        <v>1191</v>
      </c>
      <c r="B29" t="s">
        <v>809</v>
      </c>
      <c r="C29" t="s">
        <v>56</v>
      </c>
      <c r="D29" s="12" t="s">
        <v>693</v>
      </c>
      <c r="E29" s="6" t="s">
        <v>8</v>
      </c>
      <c r="F29" s="7" t="s">
        <v>57</v>
      </c>
      <c r="G29" t="s">
        <v>57</v>
      </c>
      <c r="H29" s="2" t="s">
        <v>100</v>
      </c>
      <c r="I29" s="8" t="s">
        <v>101</v>
      </c>
      <c r="J29" s="8"/>
      <c r="K29" s="5"/>
      <c r="L29" s="5"/>
      <c r="M29" s="52" t="s">
        <v>1175</v>
      </c>
    </row>
    <row r="30" spans="1:15" ht="28.8">
      <c r="A30" t="s">
        <v>1191</v>
      </c>
      <c r="B30" t="s">
        <v>810</v>
      </c>
      <c r="C30" t="s">
        <v>102</v>
      </c>
      <c r="D30" s="12" t="s">
        <v>693</v>
      </c>
      <c r="E30" t="s">
        <v>8</v>
      </c>
      <c r="F30" s="7" t="s">
        <v>57</v>
      </c>
      <c r="G30" t="s">
        <v>57</v>
      </c>
      <c r="H30" t="s">
        <v>103</v>
      </c>
      <c r="I30" s="8" t="s">
        <v>811</v>
      </c>
      <c r="K30" s="5"/>
      <c r="L30" s="5"/>
      <c r="M30" s="52" t="s">
        <v>1175</v>
      </c>
    </row>
    <row r="31" spans="1:15" ht="43.2">
      <c r="A31" t="s">
        <v>1191</v>
      </c>
      <c r="B31" s="53" t="s">
        <v>812</v>
      </c>
      <c r="C31" s="53" t="s">
        <v>109</v>
      </c>
      <c r="D31" s="53" t="s">
        <v>693</v>
      </c>
      <c r="E31" s="53" t="s">
        <v>9</v>
      </c>
      <c r="F31" s="53" t="s">
        <v>813</v>
      </c>
      <c r="G31" s="53" t="s">
        <v>814</v>
      </c>
      <c r="H31" s="53" t="s">
        <v>815</v>
      </c>
      <c r="I31" s="51" t="s">
        <v>816</v>
      </c>
      <c r="J31" s="51" t="s">
        <v>817</v>
      </c>
      <c r="K31" s="53"/>
      <c r="L31" s="53"/>
      <c r="M31" s="52" t="s">
        <v>1178</v>
      </c>
      <c r="N31" s="53" t="s">
        <v>67</v>
      </c>
      <c r="O31" s="53"/>
    </row>
  </sheetData>
  <autoFilter ref="A1:O31"/>
  <dataValidations count="1">
    <dataValidation type="list" allowBlank="1" showInputMessage="1" showErrorMessage="1" sqref="E32:E1048576 E2:E30">
      <formula1>major_or_minor</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50" zoomScaleNormal="50" workbookViewId="0">
      <selection activeCell="J27" sqref="J27"/>
    </sheetView>
  </sheetViews>
  <sheetFormatPr defaultColWidth="8.6640625" defaultRowHeight="14.4"/>
  <cols>
    <col min="1" max="1" width="15.6640625" customWidth="1"/>
    <col min="2" max="2" width="24" customWidth="1"/>
    <col min="3" max="3" width="11.33203125" customWidth="1"/>
    <col min="4" max="4" width="14.33203125" customWidth="1"/>
    <col min="5" max="5" width="8.33203125" customWidth="1"/>
    <col min="6" max="6" width="11" customWidth="1"/>
    <col min="7" max="7" width="14.77734375" customWidth="1"/>
    <col min="8" max="8" width="23.33203125" customWidth="1"/>
    <col min="9" max="9" width="57.6640625" customWidth="1"/>
    <col min="10" max="10" width="37.33203125" customWidth="1"/>
    <col min="11" max="11" width="18.6640625" customWidth="1"/>
    <col min="12" max="12" width="15.44140625" customWidth="1"/>
    <col min="13" max="13" width="20.44140625" customWidth="1"/>
  </cols>
  <sheetData>
    <row r="1" spans="1:15" s="1" customFormat="1" ht="100.8">
      <c r="A1" s="4" t="s">
        <v>1168</v>
      </c>
      <c r="B1" s="4" t="s">
        <v>0</v>
      </c>
      <c r="C1" s="4" t="s">
        <v>1</v>
      </c>
      <c r="D1" s="4" t="s">
        <v>2</v>
      </c>
      <c r="E1" s="4" t="s">
        <v>12</v>
      </c>
      <c r="F1" s="4" t="s">
        <v>3</v>
      </c>
      <c r="G1" s="4" t="s">
        <v>5</v>
      </c>
      <c r="H1" s="4" t="s">
        <v>4</v>
      </c>
      <c r="I1" s="4" t="s">
        <v>6</v>
      </c>
      <c r="J1" s="4" t="s">
        <v>7</v>
      </c>
      <c r="K1" s="4" t="s">
        <v>20</v>
      </c>
      <c r="L1" s="4" t="s">
        <v>19</v>
      </c>
      <c r="M1" s="4" t="s">
        <v>1192</v>
      </c>
      <c r="N1" s="71" t="s">
        <v>1169</v>
      </c>
      <c r="O1" s="71" t="s">
        <v>1170</v>
      </c>
    </row>
    <row r="2" spans="1:15" ht="187.2">
      <c r="A2" t="s">
        <v>1172</v>
      </c>
      <c r="B2" s="12" t="s">
        <v>818</v>
      </c>
      <c r="C2" s="12" t="s">
        <v>819</v>
      </c>
      <c r="D2" s="12" t="s">
        <v>820</v>
      </c>
      <c r="E2" s="12" t="s">
        <v>8</v>
      </c>
      <c r="F2" s="12" t="s">
        <v>821</v>
      </c>
      <c r="G2" s="12" t="s">
        <v>822</v>
      </c>
      <c r="H2" s="55" t="s">
        <v>823</v>
      </c>
      <c r="I2" s="55" t="s">
        <v>824</v>
      </c>
      <c r="J2" s="55" t="s">
        <v>825</v>
      </c>
      <c r="K2" s="55"/>
      <c r="L2" s="55" t="s">
        <v>1183</v>
      </c>
      <c r="M2" s="55" t="s">
        <v>1175</v>
      </c>
      <c r="N2" s="55"/>
      <c r="O2" s="55"/>
    </row>
    <row r="3" spans="1:15" ht="115.2">
      <c r="A3" t="s">
        <v>1172</v>
      </c>
      <c r="B3" s="3" t="s">
        <v>826</v>
      </c>
      <c r="C3" s="3" t="s">
        <v>819</v>
      </c>
      <c r="D3" s="3" t="s">
        <v>827</v>
      </c>
      <c r="E3" s="3" t="s">
        <v>8</v>
      </c>
      <c r="F3" s="56" t="s">
        <v>828</v>
      </c>
      <c r="G3" s="3" t="s">
        <v>829</v>
      </c>
      <c r="H3" s="57" t="s">
        <v>830</v>
      </c>
      <c r="I3" s="57" t="s">
        <v>831</v>
      </c>
      <c r="J3" s="57" t="s">
        <v>832</v>
      </c>
      <c r="K3" s="57"/>
      <c r="L3" s="57" t="s">
        <v>833</v>
      </c>
      <c r="M3" s="58" t="s">
        <v>1175</v>
      </c>
      <c r="N3" s="58"/>
      <c r="O3" s="58"/>
    </row>
    <row r="4" spans="1:15" ht="57.6">
      <c r="A4" t="s">
        <v>1172</v>
      </c>
      <c r="B4" s="3" t="s">
        <v>834</v>
      </c>
      <c r="C4" s="3" t="s">
        <v>819</v>
      </c>
      <c r="D4" s="3" t="s">
        <v>820</v>
      </c>
      <c r="E4" s="3" t="s">
        <v>8</v>
      </c>
      <c r="F4" s="56" t="s">
        <v>835</v>
      </c>
      <c r="G4" s="3" t="s">
        <v>836</v>
      </c>
      <c r="H4" s="57" t="s">
        <v>837</v>
      </c>
      <c r="I4" s="57" t="s">
        <v>838</v>
      </c>
      <c r="J4" s="57" t="s">
        <v>839</v>
      </c>
      <c r="K4" s="57"/>
      <c r="L4" s="57" t="s">
        <v>840</v>
      </c>
      <c r="M4" s="58" t="s">
        <v>1175</v>
      </c>
      <c r="N4" s="58"/>
      <c r="O4" s="58"/>
    </row>
    <row r="5" spans="1:15" ht="144">
      <c r="A5" t="s">
        <v>1172</v>
      </c>
      <c r="B5" s="3" t="s">
        <v>841</v>
      </c>
      <c r="C5" s="3" t="s">
        <v>819</v>
      </c>
      <c r="D5" s="3" t="s">
        <v>827</v>
      </c>
      <c r="E5" s="56" t="s">
        <v>9</v>
      </c>
      <c r="F5" s="3" t="s">
        <v>842</v>
      </c>
      <c r="G5" s="3" t="s">
        <v>843</v>
      </c>
      <c r="H5" s="57" t="s">
        <v>844</v>
      </c>
      <c r="I5" s="57" t="s">
        <v>845</v>
      </c>
      <c r="J5" s="57" t="s">
        <v>846</v>
      </c>
      <c r="K5" s="57" t="s">
        <v>847</v>
      </c>
      <c r="L5" s="57" t="s">
        <v>848</v>
      </c>
      <c r="M5" s="58" t="s">
        <v>1175</v>
      </c>
      <c r="N5" s="58"/>
      <c r="O5" s="58"/>
    </row>
    <row r="6" spans="1:15" ht="144">
      <c r="A6" t="s">
        <v>1172</v>
      </c>
      <c r="B6" s="3" t="s">
        <v>849</v>
      </c>
      <c r="C6" s="3" t="s">
        <v>819</v>
      </c>
      <c r="D6" s="3" t="s">
        <v>827</v>
      </c>
      <c r="E6" s="56" t="s">
        <v>9</v>
      </c>
      <c r="F6" s="56" t="s">
        <v>828</v>
      </c>
      <c r="G6" s="3" t="s">
        <v>850</v>
      </c>
      <c r="H6" s="57" t="s">
        <v>851</v>
      </c>
      <c r="I6" s="57" t="s">
        <v>852</v>
      </c>
      <c r="J6" s="57" t="s">
        <v>853</v>
      </c>
      <c r="K6" s="57"/>
      <c r="L6" s="57" t="s">
        <v>854</v>
      </c>
      <c r="M6" s="58" t="s">
        <v>1175</v>
      </c>
      <c r="N6" s="58"/>
      <c r="O6" s="58"/>
    </row>
    <row r="7" spans="1:15" ht="144">
      <c r="A7" t="s">
        <v>1172</v>
      </c>
      <c r="B7" t="s">
        <v>855</v>
      </c>
      <c r="C7" t="s">
        <v>856</v>
      </c>
      <c r="D7" t="s">
        <v>820</v>
      </c>
      <c r="E7" t="s">
        <v>9</v>
      </c>
      <c r="F7" s="59" t="s">
        <v>857</v>
      </c>
      <c r="G7" s="5" t="s">
        <v>858</v>
      </c>
      <c r="H7" s="5" t="s">
        <v>859</v>
      </c>
      <c r="I7" s="5" t="s">
        <v>860</v>
      </c>
      <c r="J7" s="5" t="s">
        <v>861</v>
      </c>
      <c r="L7" s="5" t="s">
        <v>862</v>
      </c>
      <c r="M7" s="58" t="s">
        <v>1175</v>
      </c>
    </row>
    <row r="8" spans="1:15" ht="43.2">
      <c r="A8" t="s">
        <v>1172</v>
      </c>
      <c r="B8" t="s">
        <v>863</v>
      </c>
      <c r="C8" t="s">
        <v>856</v>
      </c>
      <c r="D8" t="s">
        <v>820</v>
      </c>
      <c r="E8" t="s">
        <v>9</v>
      </c>
      <c r="F8" s="53" t="s">
        <v>864</v>
      </c>
      <c r="G8" s="5" t="s">
        <v>865</v>
      </c>
      <c r="H8" s="5" t="s">
        <v>866</v>
      </c>
      <c r="I8" s="5" t="s">
        <v>867</v>
      </c>
      <c r="J8" s="5"/>
      <c r="L8" s="5" t="s">
        <v>868</v>
      </c>
      <c r="M8" s="58" t="s">
        <v>1175</v>
      </c>
    </row>
    <row r="9" spans="1:15" ht="409.6">
      <c r="A9" t="s">
        <v>1172</v>
      </c>
      <c r="B9" t="s">
        <v>869</v>
      </c>
      <c r="C9" t="s">
        <v>856</v>
      </c>
      <c r="D9" t="s">
        <v>820</v>
      </c>
      <c r="E9" t="s">
        <v>8</v>
      </c>
      <c r="F9" s="60" t="s">
        <v>870</v>
      </c>
      <c r="G9" s="5" t="s">
        <v>871</v>
      </c>
      <c r="H9" s="5" t="s">
        <v>872</v>
      </c>
      <c r="I9" s="61" t="s">
        <v>873</v>
      </c>
      <c r="J9" s="5" t="s">
        <v>874</v>
      </c>
      <c r="K9" s="5" t="s">
        <v>875</v>
      </c>
      <c r="L9" s="5" t="s">
        <v>876</v>
      </c>
      <c r="M9" s="58" t="s">
        <v>1175</v>
      </c>
    </row>
    <row r="10" spans="1:15" ht="100.8">
      <c r="A10" t="s">
        <v>1172</v>
      </c>
      <c r="B10" t="s">
        <v>877</v>
      </c>
      <c r="C10" t="s">
        <v>856</v>
      </c>
      <c r="D10" t="s">
        <v>820</v>
      </c>
      <c r="E10" t="s">
        <v>8</v>
      </c>
      <c r="F10" s="60" t="s">
        <v>878</v>
      </c>
      <c r="G10" s="5" t="s">
        <v>871</v>
      </c>
      <c r="H10" s="5" t="s">
        <v>872</v>
      </c>
      <c r="I10" s="61" t="s">
        <v>879</v>
      </c>
      <c r="J10" s="5" t="s">
        <v>874</v>
      </c>
      <c r="K10" s="5" t="s">
        <v>880</v>
      </c>
      <c r="L10" s="5" t="s">
        <v>881</v>
      </c>
      <c r="M10" s="58" t="s">
        <v>1175</v>
      </c>
    </row>
    <row r="11" spans="1:15" ht="144">
      <c r="A11" t="s">
        <v>1172</v>
      </c>
      <c r="B11" t="s">
        <v>882</v>
      </c>
      <c r="C11" t="s">
        <v>856</v>
      </c>
      <c r="D11" t="s">
        <v>820</v>
      </c>
      <c r="E11" t="s">
        <v>8</v>
      </c>
      <c r="F11" s="60" t="s">
        <v>878</v>
      </c>
      <c r="G11" s="5" t="s">
        <v>883</v>
      </c>
      <c r="H11" s="5" t="s">
        <v>884</v>
      </c>
      <c r="I11" s="61" t="s">
        <v>885</v>
      </c>
      <c r="J11" s="5" t="s">
        <v>886</v>
      </c>
      <c r="K11" s="5" t="s">
        <v>887</v>
      </c>
      <c r="L11" s="5" t="s">
        <v>888</v>
      </c>
      <c r="M11" s="58" t="s">
        <v>1175</v>
      </c>
    </row>
    <row r="12" spans="1:15" ht="259.2">
      <c r="A12" t="s">
        <v>1172</v>
      </c>
      <c r="B12" t="s">
        <v>889</v>
      </c>
      <c r="C12" t="s">
        <v>856</v>
      </c>
      <c r="D12" t="s">
        <v>827</v>
      </c>
      <c r="E12" t="s">
        <v>8</v>
      </c>
      <c r="F12" s="60" t="s">
        <v>890</v>
      </c>
      <c r="G12" s="5" t="s">
        <v>871</v>
      </c>
      <c r="H12" s="5" t="s">
        <v>872</v>
      </c>
      <c r="I12" s="5" t="s">
        <v>891</v>
      </c>
      <c r="J12" s="5" t="s">
        <v>874</v>
      </c>
      <c r="K12" s="5" t="s">
        <v>892</v>
      </c>
      <c r="L12" s="5" t="s">
        <v>893</v>
      </c>
      <c r="M12" s="58" t="s">
        <v>1175</v>
      </c>
    </row>
    <row r="13" spans="1:15" ht="28.8">
      <c r="A13" t="s">
        <v>1191</v>
      </c>
      <c r="B13" s="3" t="s">
        <v>894</v>
      </c>
      <c r="C13" s="56" t="s">
        <v>56</v>
      </c>
      <c r="D13" s="3" t="s">
        <v>895</v>
      </c>
      <c r="E13" s="56" t="s">
        <v>8</v>
      </c>
      <c r="F13" s="56" t="s">
        <v>57</v>
      </c>
      <c r="G13" s="56" t="s">
        <v>57</v>
      </c>
      <c r="H13" s="57" t="s">
        <v>896</v>
      </c>
      <c r="I13" s="57" t="s">
        <v>897</v>
      </c>
      <c r="J13" s="57"/>
      <c r="K13" s="57"/>
      <c r="L13" s="57"/>
      <c r="M13" s="58" t="s">
        <v>1175</v>
      </c>
      <c r="N13" s="58"/>
      <c r="O13" s="58"/>
    </row>
    <row r="14" spans="1:15" ht="28.8">
      <c r="A14" t="s">
        <v>1191</v>
      </c>
      <c r="B14" s="3" t="s">
        <v>898</v>
      </c>
      <c r="C14" s="56" t="s">
        <v>899</v>
      </c>
      <c r="D14" s="3" t="s">
        <v>895</v>
      </c>
      <c r="E14" s="56" t="s">
        <v>8</v>
      </c>
      <c r="F14" s="56" t="s">
        <v>57</v>
      </c>
      <c r="G14" s="56" t="s">
        <v>57</v>
      </c>
      <c r="H14" s="57" t="s">
        <v>896</v>
      </c>
      <c r="I14" s="57" t="s">
        <v>897</v>
      </c>
      <c r="J14" s="57"/>
      <c r="K14" s="57"/>
      <c r="L14" s="57"/>
      <c r="M14" s="58" t="s">
        <v>1175</v>
      </c>
      <c r="N14" s="58"/>
      <c r="O14" s="58"/>
    </row>
    <row r="15" spans="1:15" ht="28.8">
      <c r="A15" t="s">
        <v>1172</v>
      </c>
      <c r="B15" s="3" t="s">
        <v>900</v>
      </c>
      <c r="C15" t="s">
        <v>856</v>
      </c>
      <c r="D15" s="56" t="s">
        <v>895</v>
      </c>
      <c r="E15" s="56" t="s">
        <v>10</v>
      </c>
      <c r="F15" s="56" t="s">
        <v>57</v>
      </c>
      <c r="G15" s="56" t="s">
        <v>57</v>
      </c>
      <c r="H15" s="57" t="s">
        <v>901</v>
      </c>
      <c r="I15" s="57" t="s">
        <v>902</v>
      </c>
      <c r="J15" s="57"/>
      <c r="K15" s="57"/>
      <c r="L15" s="57"/>
      <c r="M15" s="58" t="s">
        <v>1175</v>
      </c>
      <c r="N15" s="58"/>
      <c r="O15" s="58"/>
    </row>
    <row r="16" spans="1:15" ht="28.8">
      <c r="A16" t="s">
        <v>1191</v>
      </c>
      <c r="B16" t="s">
        <v>903</v>
      </c>
      <c r="C16" s="53" t="s">
        <v>109</v>
      </c>
      <c r="D16" t="s">
        <v>895</v>
      </c>
      <c r="E16" t="s">
        <v>10</v>
      </c>
      <c r="F16" s="53" t="s">
        <v>904</v>
      </c>
      <c r="G16" t="s">
        <v>905</v>
      </c>
      <c r="H16" t="s">
        <v>906</v>
      </c>
      <c r="I16" s="5" t="s">
        <v>907</v>
      </c>
      <c r="J16" s="5" t="s">
        <v>389</v>
      </c>
      <c r="M16" s="58" t="s">
        <v>1178</v>
      </c>
      <c r="N16" t="s">
        <v>1182</v>
      </c>
    </row>
    <row r="17" spans="1:14" ht="100.8">
      <c r="A17" t="s">
        <v>1191</v>
      </c>
      <c r="B17" t="s">
        <v>908</v>
      </c>
      <c r="C17" s="53" t="s">
        <v>109</v>
      </c>
      <c r="D17" t="s">
        <v>895</v>
      </c>
      <c r="E17" t="s">
        <v>676</v>
      </c>
      <c r="F17" t="s">
        <v>909</v>
      </c>
      <c r="G17" t="s">
        <v>910</v>
      </c>
      <c r="H17" t="s">
        <v>676</v>
      </c>
      <c r="I17" s="5" t="s">
        <v>1193</v>
      </c>
      <c r="J17" s="5" t="s">
        <v>679</v>
      </c>
      <c r="M17" s="58" t="s">
        <v>1175</v>
      </c>
    </row>
    <row r="18" spans="1:14" ht="72">
      <c r="A18" t="s">
        <v>1191</v>
      </c>
      <c r="B18" t="s">
        <v>911</v>
      </c>
      <c r="C18" s="53" t="s">
        <v>109</v>
      </c>
      <c r="D18" t="s">
        <v>895</v>
      </c>
      <c r="E18" t="s">
        <v>676</v>
      </c>
      <c r="F18" t="s">
        <v>909</v>
      </c>
      <c r="G18" t="s">
        <v>912</v>
      </c>
      <c r="H18" t="s">
        <v>913</v>
      </c>
      <c r="I18" s="5" t="s">
        <v>914</v>
      </c>
      <c r="J18" s="5" t="s">
        <v>679</v>
      </c>
      <c r="M18" s="58" t="s">
        <v>1175</v>
      </c>
      <c r="N18" t="s">
        <v>1184</v>
      </c>
    </row>
    <row r="19" spans="1:14" ht="273.60000000000002">
      <c r="A19" t="s">
        <v>1191</v>
      </c>
      <c r="B19" t="s">
        <v>915</v>
      </c>
      <c r="C19" s="53" t="s">
        <v>109</v>
      </c>
      <c r="D19" t="s">
        <v>895</v>
      </c>
      <c r="E19" t="s">
        <v>10</v>
      </c>
      <c r="F19" t="s">
        <v>909</v>
      </c>
      <c r="G19" t="s">
        <v>905</v>
      </c>
      <c r="H19" t="s">
        <v>906</v>
      </c>
      <c r="I19" s="5" t="s">
        <v>916</v>
      </c>
      <c r="J19" s="5" t="s">
        <v>389</v>
      </c>
      <c r="M19" s="58" t="s">
        <v>1175</v>
      </c>
    </row>
    <row r="20" spans="1:14" ht="129.6">
      <c r="A20" t="s">
        <v>1191</v>
      </c>
      <c r="B20" t="s">
        <v>917</v>
      </c>
      <c r="C20" s="53" t="s">
        <v>109</v>
      </c>
      <c r="D20" t="s">
        <v>895</v>
      </c>
      <c r="E20" t="s">
        <v>676</v>
      </c>
      <c r="F20" t="s">
        <v>918</v>
      </c>
      <c r="G20" t="s">
        <v>919</v>
      </c>
      <c r="H20" t="s">
        <v>920</v>
      </c>
      <c r="I20" s="5" t="s">
        <v>921</v>
      </c>
      <c r="J20" s="5" t="s">
        <v>679</v>
      </c>
      <c r="M20" s="58" t="s">
        <v>1185</v>
      </c>
    </row>
    <row r="21" spans="1:14">
      <c r="B21" s="56"/>
      <c r="C21" s="56"/>
      <c r="D21" s="56"/>
      <c r="E21" s="56"/>
      <c r="F21" s="56"/>
      <c r="G21" s="56"/>
      <c r="H21" s="56"/>
      <c r="I21" s="56"/>
      <c r="J21" s="56"/>
      <c r="K21" s="56"/>
      <c r="L21" s="56"/>
    </row>
    <row r="22" spans="1:14">
      <c r="B22" s="56"/>
      <c r="C22" s="56"/>
      <c r="D22" s="56"/>
      <c r="E22" s="56"/>
      <c r="F22" s="56"/>
      <c r="G22" s="56"/>
      <c r="H22" s="56"/>
      <c r="I22" s="56"/>
      <c r="J22" s="56"/>
      <c r="K22" s="56"/>
      <c r="L22" s="56"/>
    </row>
    <row r="23" spans="1:14">
      <c r="B23" s="56"/>
      <c r="C23" s="56"/>
      <c r="D23" s="56"/>
      <c r="E23" s="56"/>
      <c r="F23" s="56"/>
      <c r="G23" s="56"/>
      <c r="H23" s="56"/>
      <c r="I23" s="56"/>
      <c r="J23" s="56"/>
      <c r="K23" s="56"/>
      <c r="L23" s="56"/>
    </row>
    <row r="24" spans="1:14">
      <c r="B24" s="56"/>
      <c r="C24" s="56"/>
      <c r="D24" s="56"/>
      <c r="E24" s="56"/>
      <c r="F24" s="56"/>
      <c r="G24" s="56"/>
      <c r="H24" s="56"/>
      <c r="I24" s="56"/>
      <c r="J24" s="56"/>
      <c r="K24" s="56"/>
      <c r="L24" s="56"/>
    </row>
    <row r="25" spans="1:14">
      <c r="B25" s="56"/>
      <c r="C25" s="56"/>
      <c r="D25" s="56"/>
      <c r="E25" s="56"/>
      <c r="F25" s="56"/>
      <c r="G25" s="56"/>
      <c r="H25" s="56"/>
      <c r="I25" s="56"/>
      <c r="J25" s="56"/>
      <c r="K25" s="56"/>
      <c r="L25" s="56"/>
    </row>
  </sheetData>
  <autoFilter ref="A1:O20"/>
  <dataValidations count="1">
    <dataValidation type="list" allowBlank="1" showInputMessage="1" showErrorMessage="1" sqref="E19:E1048576 E2:E16">
      <formula1>major_or_minor</formula1>
    </dataValidation>
  </dataValidations>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60" zoomScaleNormal="60" workbookViewId="0">
      <selection activeCell="L3" sqref="L3"/>
    </sheetView>
  </sheetViews>
  <sheetFormatPr defaultColWidth="8.77734375" defaultRowHeight="14.4"/>
  <cols>
    <col min="1" max="1" width="15.88671875" customWidth="1"/>
    <col min="2" max="2" width="28.6640625" customWidth="1"/>
    <col min="3" max="3" width="17" customWidth="1"/>
    <col min="4" max="4" width="19.109375" customWidth="1"/>
    <col min="5" max="5" width="15.77734375" customWidth="1"/>
    <col min="6" max="6" width="17.44140625" customWidth="1"/>
    <col min="7" max="7" width="34.6640625" customWidth="1"/>
    <col min="8" max="8" width="29.109375" customWidth="1"/>
    <col min="9" max="9" width="70.6640625" customWidth="1"/>
    <col min="10" max="10" width="30.6640625" customWidth="1"/>
    <col min="11" max="11" width="18.77734375" customWidth="1"/>
    <col min="12" max="12" width="15.44140625" style="5" customWidth="1"/>
    <col min="13" max="13" width="19.109375" customWidth="1"/>
    <col min="14" max="14" width="12.109375" customWidth="1"/>
  </cols>
  <sheetData>
    <row r="1" spans="1:16" s="1" customFormat="1" ht="43.2">
      <c r="A1" s="4" t="s">
        <v>1168</v>
      </c>
      <c r="B1" s="4" t="s">
        <v>0</v>
      </c>
      <c r="C1" s="4" t="s">
        <v>1</v>
      </c>
      <c r="D1" s="4" t="s">
        <v>2</v>
      </c>
      <c r="E1" s="4" t="s">
        <v>12</v>
      </c>
      <c r="F1" s="4" t="s">
        <v>3</v>
      </c>
      <c r="G1" s="4" t="s">
        <v>5</v>
      </c>
      <c r="H1" s="4" t="s">
        <v>4</v>
      </c>
      <c r="I1" s="4" t="s">
        <v>6</v>
      </c>
      <c r="J1" s="4" t="s">
        <v>7</v>
      </c>
      <c r="K1" s="4" t="s">
        <v>20</v>
      </c>
      <c r="L1" s="4" t="s">
        <v>19</v>
      </c>
      <c r="M1" s="4" t="s">
        <v>1192</v>
      </c>
      <c r="N1" s="71" t="s">
        <v>1169</v>
      </c>
      <c r="O1" s="71" t="s">
        <v>1170</v>
      </c>
      <c r="P1" s="4" t="s">
        <v>1194</v>
      </c>
    </row>
    <row r="2" spans="1:16" ht="360">
      <c r="A2" t="s">
        <v>1172</v>
      </c>
      <c r="B2" s="3" t="s">
        <v>1074</v>
      </c>
      <c r="C2" s="49" t="s">
        <v>1075</v>
      </c>
      <c r="D2" s="49" t="s">
        <v>1076</v>
      </c>
      <c r="E2" s="49" t="s">
        <v>10</v>
      </c>
      <c r="F2" s="49"/>
      <c r="G2" s="49"/>
      <c r="H2" s="12" t="s">
        <v>1077</v>
      </c>
      <c r="I2" s="12" t="s">
        <v>1078</v>
      </c>
      <c r="J2" s="49" t="s">
        <v>1079</v>
      </c>
      <c r="L2" s="5" t="s">
        <v>1080</v>
      </c>
      <c r="M2" s="52" t="s">
        <v>1175</v>
      </c>
    </row>
    <row r="3" spans="1:16" ht="158.4">
      <c r="A3" t="s">
        <v>1172</v>
      </c>
      <c r="B3" s="3" t="s">
        <v>1081</v>
      </c>
      <c r="C3" s="49" t="s">
        <v>1075</v>
      </c>
      <c r="D3" s="49" t="s">
        <v>1076</v>
      </c>
      <c r="E3" s="49" t="s">
        <v>9</v>
      </c>
      <c r="G3" s="12" t="s">
        <v>1082</v>
      </c>
      <c r="H3" s="49" t="s">
        <v>1083</v>
      </c>
      <c r="I3" s="12" t="s">
        <v>1084</v>
      </c>
      <c r="J3" s="12" t="s">
        <v>1085</v>
      </c>
      <c r="L3" s="12" t="s">
        <v>1086</v>
      </c>
      <c r="M3" s="12" t="s">
        <v>1174</v>
      </c>
    </row>
    <row r="4" spans="1:16" ht="100.8">
      <c r="A4" t="s">
        <v>1172</v>
      </c>
      <c r="B4" t="s">
        <v>1087</v>
      </c>
      <c r="C4" s="49" t="s">
        <v>1075</v>
      </c>
      <c r="D4" s="49" t="s">
        <v>1076</v>
      </c>
      <c r="E4" s="49" t="s">
        <v>9</v>
      </c>
      <c r="F4" s="49" t="s">
        <v>1088</v>
      </c>
      <c r="G4" s="49" t="s">
        <v>1089</v>
      </c>
      <c r="H4" s="49" t="s">
        <v>1090</v>
      </c>
      <c r="I4" s="12" t="s">
        <v>1091</v>
      </c>
      <c r="J4" s="12" t="s">
        <v>1092</v>
      </c>
      <c r="L4" s="5" t="s">
        <v>1093</v>
      </c>
      <c r="M4" s="52" t="s">
        <v>1175</v>
      </c>
    </row>
    <row r="5" spans="1:16" s="49" customFormat="1" ht="72">
      <c r="A5" s="49" t="s">
        <v>1172</v>
      </c>
      <c r="B5" s="62" t="s">
        <v>1094</v>
      </c>
      <c r="C5" s="62" t="s">
        <v>566</v>
      </c>
      <c r="D5" s="63" t="s">
        <v>1095</v>
      </c>
      <c r="E5" s="63" t="s">
        <v>8</v>
      </c>
      <c r="F5" s="64" t="s">
        <v>1096</v>
      </c>
      <c r="G5" s="63" t="s">
        <v>1097</v>
      </c>
      <c r="H5" s="63" t="s">
        <v>1098</v>
      </c>
      <c r="I5" s="63" t="s">
        <v>1099</v>
      </c>
      <c r="J5" s="63" t="s">
        <v>1100</v>
      </c>
      <c r="K5" s="62"/>
      <c r="L5" s="63" t="s">
        <v>1101</v>
      </c>
      <c r="M5" s="52" t="s">
        <v>1175</v>
      </c>
      <c r="N5" s="12"/>
      <c r="O5" s="12"/>
    </row>
    <row r="6" spans="1:16" s="49" customFormat="1" ht="62.4">
      <c r="A6" s="49" t="s">
        <v>1172</v>
      </c>
      <c r="B6" s="62" t="s">
        <v>1102</v>
      </c>
      <c r="C6" s="62" t="s">
        <v>566</v>
      </c>
      <c r="D6" s="63" t="s">
        <v>1095</v>
      </c>
      <c r="E6" s="63" t="s">
        <v>8</v>
      </c>
      <c r="F6" s="65" t="s">
        <v>1103</v>
      </c>
      <c r="G6" s="63" t="s">
        <v>1104</v>
      </c>
      <c r="H6" s="63" t="s">
        <v>1105</v>
      </c>
      <c r="I6" s="63" t="s">
        <v>1106</v>
      </c>
      <c r="J6" s="63" t="s">
        <v>1107</v>
      </c>
      <c r="K6" s="63"/>
      <c r="L6" s="63" t="s">
        <v>1108</v>
      </c>
      <c r="M6" s="52" t="s">
        <v>1175</v>
      </c>
    </row>
    <row r="7" spans="1:16" s="49" customFormat="1" ht="86.4">
      <c r="A7" s="49" t="s">
        <v>1172</v>
      </c>
      <c r="B7" s="62" t="s">
        <v>1109</v>
      </c>
      <c r="C7" s="62" t="s">
        <v>566</v>
      </c>
      <c r="D7" s="63" t="s">
        <v>1095</v>
      </c>
      <c r="E7" s="63" t="s">
        <v>8</v>
      </c>
      <c r="F7" s="63" t="s">
        <v>1103</v>
      </c>
      <c r="G7" s="63" t="s">
        <v>344</v>
      </c>
      <c r="H7" s="63" t="s">
        <v>1110</v>
      </c>
      <c r="I7" s="63" t="s">
        <v>1111</v>
      </c>
      <c r="J7" s="63" t="s">
        <v>1112</v>
      </c>
      <c r="K7" s="63" t="s">
        <v>1113</v>
      </c>
      <c r="L7" s="63" t="s">
        <v>1114</v>
      </c>
      <c r="M7" s="52" t="s">
        <v>1187</v>
      </c>
    </row>
    <row r="8" spans="1:16" s="49" customFormat="1" ht="86.4">
      <c r="A8" s="49" t="s">
        <v>1172</v>
      </c>
      <c r="B8" s="62" t="s">
        <v>1115</v>
      </c>
      <c r="C8" s="62" t="s">
        <v>566</v>
      </c>
      <c r="D8" s="63" t="s">
        <v>1076</v>
      </c>
      <c r="E8" s="63" t="s">
        <v>9</v>
      </c>
      <c r="F8" s="65" t="s">
        <v>1103</v>
      </c>
      <c r="G8" s="62" t="s">
        <v>779</v>
      </c>
      <c r="H8" s="63" t="s">
        <v>1116</v>
      </c>
      <c r="I8" s="63" t="s">
        <v>1117</v>
      </c>
      <c r="J8" s="63" t="s">
        <v>1118</v>
      </c>
      <c r="K8" s="63"/>
      <c r="L8" s="63" t="s">
        <v>1119</v>
      </c>
      <c r="M8" s="52" t="s">
        <v>1175</v>
      </c>
    </row>
    <row r="9" spans="1:16">
      <c r="A9" s="49" t="s">
        <v>1191</v>
      </c>
      <c r="B9" s="53" t="s">
        <v>1120</v>
      </c>
      <c r="C9" s="66" t="s">
        <v>56</v>
      </c>
      <c r="D9" s="66" t="s">
        <v>1121</v>
      </c>
      <c r="E9" s="53" t="s">
        <v>8</v>
      </c>
      <c r="F9" s="53" t="s">
        <v>57</v>
      </c>
      <c r="G9" s="53" t="s">
        <v>57</v>
      </c>
      <c r="H9" s="53" t="s">
        <v>1122</v>
      </c>
      <c r="I9" s="67" t="s">
        <v>1123</v>
      </c>
      <c r="J9" s="53"/>
      <c r="K9" s="53"/>
      <c r="L9" s="51"/>
      <c r="M9" s="52" t="s">
        <v>1175</v>
      </c>
      <c r="N9" s="53"/>
      <c r="O9" s="53"/>
    </row>
    <row r="10" spans="1:16">
      <c r="A10" s="49" t="s">
        <v>1191</v>
      </c>
      <c r="B10" s="53" t="s">
        <v>1124</v>
      </c>
      <c r="C10" s="66" t="s">
        <v>899</v>
      </c>
      <c r="D10" s="66" t="s">
        <v>1121</v>
      </c>
      <c r="E10" s="53" t="s">
        <v>8</v>
      </c>
      <c r="F10" s="53" t="s">
        <v>57</v>
      </c>
      <c r="G10" s="53" t="s">
        <v>57</v>
      </c>
      <c r="H10" s="53" t="s">
        <v>1125</v>
      </c>
      <c r="I10" s="67" t="s">
        <v>1126</v>
      </c>
      <c r="J10" s="53"/>
      <c r="M10" s="52" t="s">
        <v>1175</v>
      </c>
    </row>
    <row r="11" spans="1:16" ht="57.6">
      <c r="A11" s="49" t="s">
        <v>1191</v>
      </c>
      <c r="B11" t="s">
        <v>1127</v>
      </c>
      <c r="C11" s="53" t="s">
        <v>109</v>
      </c>
      <c r="D11" t="s">
        <v>1121</v>
      </c>
      <c r="E11" t="s">
        <v>9</v>
      </c>
      <c r="F11" t="s">
        <v>1096</v>
      </c>
      <c r="G11" t="s">
        <v>1128</v>
      </c>
      <c r="H11" t="s">
        <v>1129</v>
      </c>
      <c r="I11" s="5" t="s">
        <v>1130</v>
      </c>
      <c r="J11" s="5" t="s">
        <v>389</v>
      </c>
      <c r="L11"/>
      <c r="M11" s="52" t="s">
        <v>1188</v>
      </c>
    </row>
    <row r="12" spans="1:16">
      <c r="A12" s="49" t="s">
        <v>1191</v>
      </c>
      <c r="B12" t="s">
        <v>1131</v>
      </c>
      <c r="C12" s="53" t="s">
        <v>109</v>
      </c>
      <c r="D12" t="s">
        <v>1121</v>
      </c>
      <c r="E12" t="s">
        <v>9</v>
      </c>
      <c r="F12" t="s">
        <v>1096</v>
      </c>
      <c r="G12" t="s">
        <v>1132</v>
      </c>
      <c r="H12" t="s">
        <v>1133</v>
      </c>
      <c r="I12" s="5" t="s">
        <v>1134</v>
      </c>
      <c r="J12" s="5" t="s">
        <v>389</v>
      </c>
      <c r="L12"/>
      <c r="M12" s="52" t="s">
        <v>1189</v>
      </c>
      <c r="N12" t="s">
        <v>67</v>
      </c>
    </row>
    <row r="13" spans="1:16" ht="43.2">
      <c r="A13" s="49" t="s">
        <v>1191</v>
      </c>
      <c r="B13" t="s">
        <v>1135</v>
      </c>
      <c r="C13" s="53" t="s">
        <v>109</v>
      </c>
      <c r="D13" t="s">
        <v>1121</v>
      </c>
      <c r="E13" t="s">
        <v>9</v>
      </c>
      <c r="F13" t="s">
        <v>1096</v>
      </c>
      <c r="G13" t="s">
        <v>1136</v>
      </c>
      <c r="H13" t="s">
        <v>1133</v>
      </c>
      <c r="I13" s="5" t="s">
        <v>1137</v>
      </c>
      <c r="J13" s="5" t="s">
        <v>389</v>
      </c>
      <c r="L13"/>
      <c r="M13" s="52" t="s">
        <v>1189</v>
      </c>
      <c r="N13" t="s">
        <v>67</v>
      </c>
    </row>
    <row r="14" spans="1:16">
      <c r="A14" s="49" t="s">
        <v>1191</v>
      </c>
      <c r="B14" t="s">
        <v>1138</v>
      </c>
      <c r="C14" s="53" t="s">
        <v>109</v>
      </c>
      <c r="D14" t="s">
        <v>1121</v>
      </c>
      <c r="E14" t="s">
        <v>9</v>
      </c>
      <c r="F14" t="s">
        <v>1096</v>
      </c>
      <c r="G14" t="s">
        <v>1139</v>
      </c>
      <c r="H14" t="s">
        <v>1140</v>
      </c>
      <c r="I14" s="5" t="s">
        <v>1141</v>
      </c>
      <c r="J14" s="5" t="s">
        <v>389</v>
      </c>
      <c r="L14"/>
      <c r="M14" s="52" t="s">
        <v>1189</v>
      </c>
      <c r="N14" t="s">
        <v>67</v>
      </c>
    </row>
    <row r="15" spans="1:16" ht="43.2">
      <c r="A15" s="49" t="s">
        <v>1191</v>
      </c>
      <c r="B15" t="s">
        <v>1142</v>
      </c>
      <c r="C15" s="53" t="s">
        <v>109</v>
      </c>
      <c r="D15" t="s">
        <v>1121</v>
      </c>
      <c r="E15" t="s">
        <v>9</v>
      </c>
      <c r="F15" t="s">
        <v>1096</v>
      </c>
      <c r="G15" t="s">
        <v>1143</v>
      </c>
      <c r="H15" t="s">
        <v>1144</v>
      </c>
      <c r="I15" s="5" t="s">
        <v>1145</v>
      </c>
      <c r="J15" s="5" t="s">
        <v>389</v>
      </c>
      <c r="L15"/>
      <c r="M15" s="52" t="s">
        <v>1189</v>
      </c>
      <c r="N15" t="s">
        <v>67</v>
      </c>
    </row>
    <row r="16" spans="1:16" ht="43.2">
      <c r="A16" s="49" t="s">
        <v>1191</v>
      </c>
      <c r="B16" t="s">
        <v>1146</v>
      </c>
      <c r="C16" s="53" t="s">
        <v>109</v>
      </c>
      <c r="D16" t="s">
        <v>1121</v>
      </c>
      <c r="E16" t="s">
        <v>9</v>
      </c>
      <c r="F16" t="s">
        <v>1096</v>
      </c>
      <c r="G16" t="s">
        <v>1147</v>
      </c>
      <c r="H16" t="s">
        <v>1144</v>
      </c>
      <c r="I16" s="5" t="s">
        <v>1148</v>
      </c>
      <c r="J16" s="5" t="s">
        <v>389</v>
      </c>
      <c r="L16"/>
      <c r="M16" s="52" t="s">
        <v>1189</v>
      </c>
      <c r="N16" t="s">
        <v>67</v>
      </c>
    </row>
    <row r="17" spans="1:16">
      <c r="A17" s="49" t="s">
        <v>1191</v>
      </c>
      <c r="B17" t="s">
        <v>1149</v>
      </c>
      <c r="C17" s="53" t="s">
        <v>109</v>
      </c>
      <c r="D17" t="s">
        <v>1121</v>
      </c>
      <c r="E17" t="s">
        <v>9</v>
      </c>
      <c r="F17" t="s">
        <v>1096</v>
      </c>
      <c r="G17" t="s">
        <v>1150</v>
      </c>
      <c r="H17" t="s">
        <v>1144</v>
      </c>
      <c r="I17" s="5" t="s">
        <v>1151</v>
      </c>
      <c r="J17" s="5" t="s">
        <v>389</v>
      </c>
      <c r="L17"/>
      <c r="M17" s="52" t="s">
        <v>1189</v>
      </c>
      <c r="N17" t="s">
        <v>67</v>
      </c>
    </row>
    <row r="18" spans="1:16">
      <c r="A18" s="49" t="s">
        <v>1191</v>
      </c>
      <c r="B18" t="s">
        <v>1152</v>
      </c>
      <c r="C18" s="53" t="s">
        <v>109</v>
      </c>
      <c r="D18" t="s">
        <v>1121</v>
      </c>
      <c r="E18" t="s">
        <v>9</v>
      </c>
      <c r="F18" t="s">
        <v>1096</v>
      </c>
      <c r="G18" t="s">
        <v>1153</v>
      </c>
      <c r="H18" t="s">
        <v>1154</v>
      </c>
      <c r="I18" s="5" t="s">
        <v>1155</v>
      </c>
      <c r="J18" s="5" t="s">
        <v>389</v>
      </c>
      <c r="L18"/>
      <c r="M18" s="52" t="s">
        <v>1189</v>
      </c>
      <c r="N18" t="s">
        <v>67</v>
      </c>
    </row>
    <row r="19" spans="1:16" ht="172.8">
      <c r="A19" s="49" t="s">
        <v>1191</v>
      </c>
      <c r="B19" t="s">
        <v>1156</v>
      </c>
      <c r="C19" s="53" t="s">
        <v>109</v>
      </c>
      <c r="D19" t="s">
        <v>1121</v>
      </c>
      <c r="E19" t="s">
        <v>10</v>
      </c>
      <c r="F19" t="s">
        <v>1096</v>
      </c>
      <c r="G19" t="s">
        <v>1157</v>
      </c>
      <c r="H19" t="s">
        <v>1158</v>
      </c>
      <c r="I19" s="5" t="s">
        <v>1159</v>
      </c>
      <c r="J19" s="5" t="s">
        <v>389</v>
      </c>
      <c r="L19"/>
      <c r="M19" s="52" t="s">
        <v>1175</v>
      </c>
    </row>
    <row r="20" spans="1:16" ht="100.8">
      <c r="A20" s="49" t="s">
        <v>1191</v>
      </c>
      <c r="B20" t="s">
        <v>1160</v>
      </c>
      <c r="C20" s="53" t="s">
        <v>109</v>
      </c>
      <c r="D20" t="s">
        <v>1121</v>
      </c>
      <c r="E20" t="s">
        <v>9</v>
      </c>
      <c r="F20" t="s">
        <v>1096</v>
      </c>
      <c r="G20" t="s">
        <v>1161</v>
      </c>
      <c r="H20" t="s">
        <v>1162</v>
      </c>
      <c r="I20" s="5" t="s">
        <v>1163</v>
      </c>
      <c r="J20" s="5" t="s">
        <v>389</v>
      </c>
      <c r="L20"/>
      <c r="M20" s="52" t="s">
        <v>1189</v>
      </c>
    </row>
    <row r="21" spans="1:16" ht="28.8">
      <c r="A21" s="49" t="s">
        <v>1191</v>
      </c>
      <c r="B21" t="s">
        <v>1164</v>
      </c>
      <c r="C21" s="53" t="s">
        <v>109</v>
      </c>
      <c r="D21" t="s">
        <v>1121</v>
      </c>
      <c r="E21" t="s">
        <v>9</v>
      </c>
      <c r="F21" t="s">
        <v>1096</v>
      </c>
      <c r="G21" s="5" t="s">
        <v>1165</v>
      </c>
      <c r="H21" t="s">
        <v>1166</v>
      </c>
      <c r="I21" s="5" t="s">
        <v>1167</v>
      </c>
      <c r="J21" s="5" t="s">
        <v>389</v>
      </c>
      <c r="L21"/>
      <c r="M21" s="52" t="s">
        <v>1190</v>
      </c>
      <c r="P21" t="s">
        <v>1195</v>
      </c>
    </row>
  </sheetData>
  <autoFilter ref="A1:O21"/>
  <dataValidations count="1">
    <dataValidation type="list" allowBlank="1" showInputMessage="1" showErrorMessage="1" sqref="E19 E22:E1048576 E2:E8">
      <formula1>major_or_minor</formula1>
    </dataValidation>
  </dataValidation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Sheet4</vt:lpstr>
      <vt:lpstr>CONSERT</vt:lpstr>
      <vt:lpstr>CIVA</vt:lpstr>
      <vt:lpstr>COSAC</vt:lpstr>
      <vt:lpstr>MUPUS</vt:lpstr>
      <vt:lpstr>PTOLEMY</vt:lpstr>
      <vt:lpstr>ROLIS</vt:lpstr>
      <vt:lpstr>ROMAP</vt:lpstr>
      <vt:lpstr>SESAME</vt:lpstr>
      <vt:lpstr>SD2</vt:lpstr>
      <vt:lpstr>Clasification_level</vt:lpstr>
      <vt:lpstr>level</vt:lpstr>
      <vt:lpstr>major_or_minor</vt:lpstr>
    </vt:vector>
  </TitlesOfParts>
  <Company>European Space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Fraga</dc:creator>
  <cp:lastModifiedBy>Laurence ORourke</cp:lastModifiedBy>
  <dcterms:created xsi:type="dcterms:W3CDTF">2016-02-01T15:37:24Z</dcterms:created>
  <dcterms:modified xsi:type="dcterms:W3CDTF">2016-03-09T16:22:23Z</dcterms:modified>
</cp:coreProperties>
</file>